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40" windowHeight="4710" activeTab="0"/>
  </bookViews>
  <sheets>
    <sheet name="2018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6" sheetId="7" r:id="rId7"/>
    <sheet name="2004" sheetId="8" r:id="rId8"/>
    <sheet name="2003" sheetId="9" r:id="rId9"/>
    <sheet name="2001" sheetId="10" r:id="rId10"/>
  </sheets>
  <definedNames/>
  <calcPr fullCalcOnLoad="1"/>
</workbook>
</file>

<file path=xl/sharedStrings.xml><?xml version="1.0" encoding="utf-8"?>
<sst xmlns="http://schemas.openxmlformats.org/spreadsheetml/2006/main" count="759" uniqueCount="233">
  <si>
    <t>NOM</t>
  </si>
  <si>
    <t>PRENOM</t>
  </si>
  <si>
    <t>PTS</t>
  </si>
  <si>
    <t>BONI</t>
  </si>
  <si>
    <t>TOTAL</t>
  </si>
  <si>
    <t>FUSIL</t>
  </si>
  <si>
    <t xml:space="preserve">Vaucher </t>
  </si>
  <si>
    <t xml:space="preserve">Martial </t>
  </si>
  <si>
    <t>STATUT</t>
  </si>
  <si>
    <t>SV</t>
  </si>
  <si>
    <t>Chatelain</t>
  </si>
  <si>
    <t>Florian</t>
  </si>
  <si>
    <t>V</t>
  </si>
  <si>
    <t>Boegli</t>
  </si>
  <si>
    <t>Jean</t>
  </si>
  <si>
    <t>mq</t>
  </si>
  <si>
    <t>Rais</t>
  </si>
  <si>
    <t>Gérard</t>
  </si>
  <si>
    <t>Monbaron</t>
  </si>
  <si>
    <t>Daniel</t>
  </si>
  <si>
    <t>Fankhauser</t>
  </si>
  <si>
    <t>Rodolphe</t>
  </si>
  <si>
    <t>Bottinelli</t>
  </si>
  <si>
    <t>Jean-Louis</t>
  </si>
  <si>
    <t>R</t>
  </si>
  <si>
    <t>Reber</t>
  </si>
  <si>
    <t>Marcel</t>
  </si>
  <si>
    <t>Sébastien</t>
  </si>
  <si>
    <t>57/03</t>
  </si>
  <si>
    <t>57/02</t>
  </si>
  <si>
    <t>Guédat</t>
  </si>
  <si>
    <t>J</t>
  </si>
  <si>
    <t>Fabien</t>
  </si>
  <si>
    <t>Incognito</t>
  </si>
  <si>
    <t>Raphaël</t>
  </si>
  <si>
    <t>Guerne</t>
  </si>
  <si>
    <t>Simom</t>
  </si>
  <si>
    <t>Châtelain</t>
  </si>
  <si>
    <t>Maël</t>
  </si>
  <si>
    <t>Monnier</t>
  </si>
  <si>
    <t>Francis</t>
  </si>
  <si>
    <t>Landry</t>
  </si>
  <si>
    <t>Patrick</t>
  </si>
  <si>
    <t>Quentin</t>
  </si>
  <si>
    <t>Sylvant</t>
  </si>
  <si>
    <t>Victor</t>
  </si>
  <si>
    <t xml:space="preserve">Sylvant </t>
  </si>
  <si>
    <t>Valentin</t>
  </si>
  <si>
    <t>Vuilleumier</t>
  </si>
  <si>
    <t>Tim</t>
  </si>
  <si>
    <t>Zürcher</t>
  </si>
  <si>
    <t>Hervé</t>
  </si>
  <si>
    <t>Pierrick</t>
  </si>
  <si>
    <t xml:space="preserve"> </t>
  </si>
  <si>
    <t>Voumard</t>
  </si>
  <si>
    <t>Albert</t>
  </si>
  <si>
    <t>Mischler</t>
  </si>
  <si>
    <t>Laurence</t>
  </si>
  <si>
    <t>Yolande</t>
  </si>
  <si>
    <t>TIR  D'OUVERTURE  2009</t>
  </si>
  <si>
    <t>TIR  D'OUVERTURE 2008  TCT</t>
  </si>
  <si>
    <t>Uhlmann</t>
  </si>
  <si>
    <t>André</t>
  </si>
  <si>
    <t>Callegaro</t>
  </si>
  <si>
    <t>Walter</t>
  </si>
  <si>
    <t>Chappuis</t>
  </si>
  <si>
    <t>Jonathan</t>
  </si>
  <si>
    <t>Arnaud</t>
  </si>
  <si>
    <t>Zaugg</t>
  </si>
  <si>
    <t>Christoph</t>
  </si>
  <si>
    <t>Linder</t>
  </si>
  <si>
    <t>Tommy</t>
  </si>
  <si>
    <t>Damaris</t>
  </si>
  <si>
    <t>Zbinden</t>
  </si>
  <si>
    <t>Christophe</t>
  </si>
  <si>
    <t>Favre</t>
  </si>
  <si>
    <t>Ismaël</t>
  </si>
  <si>
    <t>Eric-André</t>
  </si>
  <si>
    <t>Kaltenrieder</t>
  </si>
  <si>
    <t>Audrey</t>
  </si>
  <si>
    <t>Béguin</t>
  </si>
  <si>
    <t>Nicolas</t>
  </si>
  <si>
    <t>Grosso</t>
  </si>
  <si>
    <t>Franco</t>
  </si>
  <si>
    <t>Meyer</t>
  </si>
  <si>
    <t>Pierre-Alain</t>
  </si>
  <si>
    <t>TIR  D'OUVERTURE 2006  TCT</t>
  </si>
  <si>
    <t>Tir de Campagne Tramelan</t>
  </si>
  <si>
    <t>Tir d'ouverture samedi 27 mars 2004</t>
  </si>
  <si>
    <r>
      <t>Grosse surprise</t>
    </r>
    <r>
      <rPr>
        <sz val="12"/>
        <rFont val="Arial"/>
        <family val="2"/>
      </rPr>
      <t xml:space="preserve"> pour le premier tir de la saison puisque c'est </t>
    </r>
  </si>
  <si>
    <t>Walter Callegaro qui remporte brillamment le challenge mis en jeu</t>
  </si>
  <si>
    <t>Classement :</t>
  </si>
  <si>
    <t>Callegaro Walter</t>
  </si>
  <si>
    <t>75 pts</t>
  </si>
  <si>
    <t>Bottinelli Jean-Louis</t>
  </si>
  <si>
    <t>3 x 10</t>
  </si>
  <si>
    <t>73 pts</t>
  </si>
  <si>
    <t>Vaucher Martial</t>
  </si>
  <si>
    <t>2 x 10</t>
  </si>
  <si>
    <t>Monnier Francis</t>
  </si>
  <si>
    <t>0 x 10</t>
  </si>
  <si>
    <t>Liechti Jérémie</t>
  </si>
  <si>
    <t>72 pts</t>
  </si>
  <si>
    <t>Boegli Jean</t>
  </si>
  <si>
    <t>Zürcher Maël</t>
  </si>
  <si>
    <t>71 pts</t>
  </si>
  <si>
    <t>Reber Marcel</t>
  </si>
  <si>
    <t>70 pts</t>
  </si>
  <si>
    <t>Uhlmann Florian</t>
  </si>
  <si>
    <t>69 pts</t>
  </si>
  <si>
    <t>Monbaron Sébastien</t>
  </si>
  <si>
    <t>68 pts</t>
  </si>
  <si>
    <t>Uhlmann André</t>
  </si>
  <si>
    <t>Fankhauser Rodolphe</t>
  </si>
  <si>
    <t>Châtelain Florian</t>
  </si>
  <si>
    <t>67 pts</t>
  </si>
  <si>
    <t>Viennat Stéphane</t>
  </si>
  <si>
    <t>65 pts</t>
  </si>
  <si>
    <t>Monbaron Daniel</t>
  </si>
  <si>
    <t>63 pts</t>
  </si>
  <si>
    <t>Rais Gérard</t>
  </si>
  <si>
    <t>59 pts</t>
  </si>
  <si>
    <t>Sylvant Victor</t>
  </si>
  <si>
    <t>47 pts</t>
  </si>
  <si>
    <t>TIR  D'OUVERTURE  2003  TRAMELAN</t>
  </si>
  <si>
    <t>Année</t>
  </si>
  <si>
    <t>Pts</t>
  </si>
  <si>
    <t>Tot</t>
  </si>
  <si>
    <t>Rang</t>
  </si>
  <si>
    <t>Ducommun</t>
  </si>
  <si>
    <t>Mikael</t>
  </si>
  <si>
    <t>Rossel</t>
  </si>
  <si>
    <t>Marc</t>
  </si>
  <si>
    <t>Mael</t>
  </si>
  <si>
    <t>Jubin</t>
  </si>
  <si>
    <t>Michel</t>
  </si>
  <si>
    <t>Zurcher</t>
  </si>
  <si>
    <t>Mathez</t>
  </si>
  <si>
    <t>Jourdain</t>
  </si>
  <si>
    <t xml:space="preserve">Rais </t>
  </si>
  <si>
    <t>Amrein</t>
  </si>
  <si>
    <t>Pascal</t>
  </si>
  <si>
    <t>Monti</t>
  </si>
  <si>
    <t>Fabio</t>
  </si>
  <si>
    <t>Liechti</t>
  </si>
  <si>
    <t>Jeremie</t>
  </si>
  <si>
    <t>Blanchard</t>
  </si>
  <si>
    <t>Yan</t>
  </si>
  <si>
    <t>Gekle</t>
  </si>
  <si>
    <t>Michael</t>
  </si>
  <si>
    <t>Dolores</t>
  </si>
  <si>
    <t>Vienat</t>
  </si>
  <si>
    <t>Stéphane</t>
  </si>
  <si>
    <t>Tir d'ouverture 2001 samedi 7 avril</t>
  </si>
  <si>
    <t>Temps moyen à bon</t>
  </si>
  <si>
    <t>Participation 30 tireurs ( en augmentation)</t>
  </si>
  <si>
    <t>Classement</t>
  </si>
  <si>
    <t>Nom</t>
  </si>
  <si>
    <t>Prénom</t>
  </si>
  <si>
    <t>Arme</t>
  </si>
  <si>
    <t>J+2</t>
  </si>
  <si>
    <t>V+2</t>
  </si>
  <si>
    <t>57+2</t>
  </si>
  <si>
    <t>Total</t>
  </si>
  <si>
    <t>Eric</t>
  </si>
  <si>
    <t>Christen</t>
  </si>
  <si>
    <t>Martin</t>
  </si>
  <si>
    <t>Nathaël</t>
  </si>
  <si>
    <t>Vaucher</t>
  </si>
  <si>
    <t>Martial</t>
  </si>
  <si>
    <t>Loïc</t>
  </si>
  <si>
    <t>Gagnebin</t>
  </si>
  <si>
    <t>Sylviane</t>
  </si>
  <si>
    <t>Roland</t>
  </si>
  <si>
    <t>Meyrat</t>
  </si>
  <si>
    <t>Michaël</t>
  </si>
  <si>
    <t>Chantal</t>
  </si>
  <si>
    <t>Vuilleunier</t>
  </si>
  <si>
    <t>Thoma</t>
  </si>
  <si>
    <t>-</t>
  </si>
  <si>
    <t>TIR  D'OUVERTURE  2010</t>
  </si>
  <si>
    <t xml:space="preserve">Commentaires : </t>
  </si>
  <si>
    <t>participation</t>
  </si>
  <si>
    <t>temps</t>
  </si>
  <si>
    <t>Tondini</t>
  </si>
  <si>
    <t>Mike</t>
  </si>
  <si>
    <t>Kenny</t>
  </si>
  <si>
    <t>beau / bise</t>
  </si>
  <si>
    <t>Bourbia</t>
  </si>
  <si>
    <t>Damiano</t>
  </si>
  <si>
    <t>Lerch</t>
  </si>
  <si>
    <t>Béat</t>
  </si>
  <si>
    <t>Gerber</t>
  </si>
  <si>
    <t>Brian</t>
  </si>
  <si>
    <t>bonne</t>
  </si>
  <si>
    <t>surprise avec la victoire d'André Uhlmann</t>
  </si>
  <si>
    <t>bonne prestation du junior V.Sylvant de Rümlang</t>
  </si>
  <si>
    <t>10.04.2010 / fc</t>
  </si>
  <si>
    <t>09.04.2011/fc</t>
  </si>
  <si>
    <t>TIR  D'OUVERTURE  2011</t>
  </si>
  <si>
    <t>Bögli</t>
  </si>
  <si>
    <t>Cyril</t>
  </si>
  <si>
    <t>Jobin</t>
  </si>
  <si>
    <t>Luca</t>
  </si>
  <si>
    <t>Jérémie</t>
  </si>
  <si>
    <t>Droz</t>
  </si>
  <si>
    <t>Stephan</t>
  </si>
  <si>
    <t>magnifique</t>
  </si>
  <si>
    <t>bonne, en progression</t>
  </si>
  <si>
    <t>Jean Bögli reprend la main et gagne le tir d'ouverture</t>
  </si>
  <si>
    <t>TIR  D'OUVERTURE  2012</t>
  </si>
  <si>
    <t>31.03.2012/fc</t>
  </si>
  <si>
    <t>1er passe</t>
  </si>
  <si>
    <t>Faivre</t>
  </si>
  <si>
    <t>Cosette</t>
  </si>
  <si>
    <t>Tarquini</t>
  </si>
  <si>
    <t>Maurine</t>
  </si>
  <si>
    <t>Emanuelle</t>
  </si>
  <si>
    <t>Date de naissance</t>
  </si>
  <si>
    <t>Frankhauser</t>
  </si>
  <si>
    <t>Bradley</t>
  </si>
  <si>
    <t>Paricipation stable par rapport à l'année passée</t>
  </si>
  <si>
    <t>Rodolph</t>
  </si>
  <si>
    <t>TIR  D'OUVERTURE  2018</t>
  </si>
  <si>
    <t>Jean-Christophe</t>
  </si>
  <si>
    <t>Wahli</t>
  </si>
  <si>
    <t>Théo</t>
  </si>
  <si>
    <t>Kevin</t>
  </si>
  <si>
    <t>Sutter</t>
  </si>
  <si>
    <t>Jérôme</t>
  </si>
  <si>
    <t>Zeneli</t>
  </si>
  <si>
    <t>Sarah</t>
  </si>
  <si>
    <t>Météo magnifique ciel bleu avec un peu de nuage presque 20 degrés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</si>
</sst>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100C]dddd\,\ d\.\ mmmm\ yyyy"/>
    <numFmt numFmtId="177" formatCode="[$-807]dddd\,\ d\.\ mmmm\ yyyy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workbookViewId="0" topLeftCell="A2">
      <selection activeCell="H8" sqref="H8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4" width="17.7109375" style="1" bestFit="1" customWidth="1"/>
    <col min="5" max="10" width="8.7109375" style="1" customWidth="1"/>
  </cols>
  <sheetData>
    <row r="1" ht="18" thickBot="1">
      <c r="A1" s="3" t="s">
        <v>223</v>
      </c>
    </row>
    <row r="2" spans="1:10" s="6" customFormat="1" ht="18" customHeight="1" thickBot="1">
      <c r="A2" s="25" t="s">
        <v>24</v>
      </c>
      <c r="B2" s="26" t="s">
        <v>0</v>
      </c>
      <c r="C2" s="26" t="s">
        <v>1</v>
      </c>
      <c r="D2" s="26" t="s">
        <v>218</v>
      </c>
      <c r="E2" s="27" t="s">
        <v>8</v>
      </c>
      <c r="F2" s="26" t="s">
        <v>5</v>
      </c>
      <c r="G2" s="28" t="s">
        <v>2</v>
      </c>
      <c r="H2" s="29" t="s">
        <v>3</v>
      </c>
      <c r="I2" s="30" t="s">
        <v>4</v>
      </c>
      <c r="J2" s="31" t="s">
        <v>212</v>
      </c>
    </row>
    <row r="3" spans="1:10" ht="12">
      <c r="A3" s="32">
        <v>1</v>
      </c>
      <c r="B3" s="33" t="s">
        <v>25</v>
      </c>
      <c r="C3" s="33" t="s">
        <v>26</v>
      </c>
      <c r="D3" s="34">
        <v>1954</v>
      </c>
      <c r="E3" s="32" t="s">
        <v>12</v>
      </c>
      <c r="F3" s="32" t="s">
        <v>29</v>
      </c>
      <c r="G3" s="32">
        <v>75</v>
      </c>
      <c r="H3" s="32">
        <v>2</v>
      </c>
      <c r="I3" s="32">
        <f>G3+H3</f>
        <v>77</v>
      </c>
      <c r="J3" s="32"/>
    </row>
    <row r="4" spans="1:10" ht="12">
      <c r="A4" s="32">
        <v>2</v>
      </c>
      <c r="B4" s="33" t="s">
        <v>219</v>
      </c>
      <c r="C4" s="33" t="s">
        <v>222</v>
      </c>
      <c r="D4" s="34">
        <v>1939</v>
      </c>
      <c r="E4" s="32" t="s">
        <v>9</v>
      </c>
      <c r="F4" s="32" t="s">
        <v>28</v>
      </c>
      <c r="G4" s="32">
        <v>71</v>
      </c>
      <c r="H4" s="32">
        <v>1</v>
      </c>
      <c r="I4" s="32">
        <f>G4+H4</f>
        <v>72</v>
      </c>
      <c r="J4" s="32"/>
    </row>
    <row r="5" spans="1:10" ht="12">
      <c r="A5" s="32">
        <v>3</v>
      </c>
      <c r="B5" s="33" t="s">
        <v>228</v>
      </c>
      <c r="C5" s="33" t="s">
        <v>229</v>
      </c>
      <c r="D5" s="34">
        <v>1976</v>
      </c>
      <c r="E5" s="32"/>
      <c r="F5" s="32" t="s">
        <v>28</v>
      </c>
      <c r="G5" s="32">
        <v>68</v>
      </c>
      <c r="H5" s="32">
        <v>0</v>
      </c>
      <c r="I5" s="32">
        <f>G5+H5</f>
        <v>68</v>
      </c>
      <c r="J5" s="32"/>
    </row>
    <row r="6" spans="1:10" ht="12">
      <c r="A6" s="32">
        <v>4</v>
      </c>
      <c r="B6" s="35" t="s">
        <v>61</v>
      </c>
      <c r="C6" s="35" t="s">
        <v>62</v>
      </c>
      <c r="D6" s="36">
        <v>1950</v>
      </c>
      <c r="E6" s="32" t="s">
        <v>12</v>
      </c>
      <c r="F6" s="32" t="s">
        <v>29</v>
      </c>
      <c r="G6" s="32">
        <v>66</v>
      </c>
      <c r="H6" s="32">
        <v>2</v>
      </c>
      <c r="I6" s="32">
        <f>G6+H6</f>
        <v>68</v>
      </c>
      <c r="J6" s="32"/>
    </row>
    <row r="7" spans="1:10" ht="12">
      <c r="A7" s="32">
        <v>5</v>
      </c>
      <c r="B7" s="33" t="s">
        <v>48</v>
      </c>
      <c r="C7" s="33" t="s">
        <v>227</v>
      </c>
      <c r="D7" s="34">
        <v>1998</v>
      </c>
      <c r="E7" s="32" t="s">
        <v>31</v>
      </c>
      <c r="F7" s="32">
        <v>90</v>
      </c>
      <c r="G7" s="32">
        <v>65</v>
      </c>
      <c r="H7" s="32">
        <v>2</v>
      </c>
      <c r="I7" s="32">
        <f>G7+H7</f>
        <v>67</v>
      </c>
      <c r="J7" s="32"/>
    </row>
    <row r="8" spans="1:10" ht="12">
      <c r="A8" s="32">
        <v>6</v>
      </c>
      <c r="B8" s="33" t="s">
        <v>137</v>
      </c>
      <c r="C8" s="33" t="s">
        <v>220</v>
      </c>
      <c r="D8" s="34">
        <v>1996</v>
      </c>
      <c r="E8" s="32"/>
      <c r="F8" s="32">
        <v>90</v>
      </c>
      <c r="G8" s="32">
        <v>67</v>
      </c>
      <c r="H8" s="32">
        <v>0</v>
      </c>
      <c r="I8" s="32">
        <f>G8+H8</f>
        <v>67</v>
      </c>
      <c r="J8" s="32"/>
    </row>
    <row r="9" spans="1:10" ht="12">
      <c r="A9" s="32">
        <v>7</v>
      </c>
      <c r="B9" s="33" t="s">
        <v>144</v>
      </c>
      <c r="C9" s="33" t="s">
        <v>66</v>
      </c>
      <c r="D9" s="34">
        <v>1987</v>
      </c>
      <c r="E9" s="32"/>
      <c r="F9" s="32">
        <v>90</v>
      </c>
      <c r="G9" s="32">
        <v>66</v>
      </c>
      <c r="H9" s="32">
        <v>0</v>
      </c>
      <c r="I9" s="32">
        <f>G9+H9</f>
        <v>66</v>
      </c>
      <c r="J9" s="32"/>
    </row>
    <row r="10" spans="1:10" ht="12">
      <c r="A10" s="32">
        <v>8</v>
      </c>
      <c r="B10" s="33" t="s">
        <v>18</v>
      </c>
      <c r="C10" s="33" t="s">
        <v>19</v>
      </c>
      <c r="D10" s="34">
        <v>1960</v>
      </c>
      <c r="E10" s="32"/>
      <c r="F10" s="32">
        <v>90</v>
      </c>
      <c r="G10" s="32">
        <v>65</v>
      </c>
      <c r="H10" s="32">
        <v>0</v>
      </c>
      <c r="I10" s="32">
        <f>G10+H10</f>
        <v>65</v>
      </c>
      <c r="J10" s="32"/>
    </row>
    <row r="11" spans="1:10" ht="12">
      <c r="A11" s="32">
        <v>9</v>
      </c>
      <c r="B11" s="33" t="s">
        <v>200</v>
      </c>
      <c r="C11" s="33" t="s">
        <v>14</v>
      </c>
      <c r="D11" s="34">
        <v>1945</v>
      </c>
      <c r="E11" s="32" t="s">
        <v>9</v>
      </c>
      <c r="F11" s="32" t="s">
        <v>15</v>
      </c>
      <c r="G11" s="32">
        <v>64</v>
      </c>
      <c r="H11" s="32">
        <v>1</v>
      </c>
      <c r="I11" s="32">
        <f>G11+H11</f>
        <v>65</v>
      </c>
      <c r="J11" s="32"/>
    </row>
    <row r="12" spans="1:10" ht="12">
      <c r="A12" s="32">
        <v>10</v>
      </c>
      <c r="B12" s="33" t="s">
        <v>61</v>
      </c>
      <c r="C12" s="33" t="s">
        <v>11</v>
      </c>
      <c r="D12" s="34">
        <v>1977</v>
      </c>
      <c r="E12" s="32"/>
      <c r="F12" s="32">
        <v>90</v>
      </c>
      <c r="G12" s="32">
        <v>64</v>
      </c>
      <c r="H12" s="32">
        <v>0</v>
      </c>
      <c r="I12" s="32">
        <f>G12+H12</f>
        <v>64</v>
      </c>
      <c r="J12" s="32"/>
    </row>
    <row r="13" spans="1:10" ht="12">
      <c r="A13" s="32">
        <v>11</v>
      </c>
      <c r="B13" s="33" t="s">
        <v>41</v>
      </c>
      <c r="C13" s="33" t="s">
        <v>43</v>
      </c>
      <c r="D13" s="34">
        <v>1992</v>
      </c>
      <c r="E13" s="32"/>
      <c r="F13" s="32">
        <v>90</v>
      </c>
      <c r="G13" s="32">
        <v>63</v>
      </c>
      <c r="H13" s="32">
        <v>0</v>
      </c>
      <c r="I13" s="32">
        <f>G13+H13</f>
        <v>63</v>
      </c>
      <c r="J13" s="32"/>
    </row>
    <row r="14" spans="1:10" ht="12">
      <c r="A14" s="32">
        <v>12</v>
      </c>
      <c r="B14" s="33" t="s">
        <v>137</v>
      </c>
      <c r="C14" s="33" t="s">
        <v>224</v>
      </c>
      <c r="D14" s="34">
        <v>1963</v>
      </c>
      <c r="E14" s="32"/>
      <c r="F14" s="32">
        <v>90</v>
      </c>
      <c r="G14" s="32">
        <v>63</v>
      </c>
      <c r="H14" s="32">
        <v>0</v>
      </c>
      <c r="I14" s="32">
        <f>G14+H14</f>
        <v>63</v>
      </c>
      <c r="J14" s="32"/>
    </row>
    <row r="15" spans="1:10" ht="12">
      <c r="A15" s="32">
        <v>13</v>
      </c>
      <c r="B15" s="33" t="s">
        <v>144</v>
      </c>
      <c r="C15" s="33" t="s">
        <v>204</v>
      </c>
      <c r="D15" s="34">
        <v>1985</v>
      </c>
      <c r="E15" s="32"/>
      <c r="F15" s="32">
        <v>90</v>
      </c>
      <c r="G15" s="32">
        <v>62</v>
      </c>
      <c r="H15" s="32">
        <v>0</v>
      </c>
      <c r="I15" s="32">
        <f>G15+H15</f>
        <v>62</v>
      </c>
      <c r="J15" s="32"/>
    </row>
    <row r="16" spans="1:10" ht="12">
      <c r="A16" s="32">
        <v>14</v>
      </c>
      <c r="B16" s="33" t="s">
        <v>41</v>
      </c>
      <c r="C16" s="33" t="s">
        <v>67</v>
      </c>
      <c r="D16" s="34">
        <v>1992</v>
      </c>
      <c r="E16" s="32"/>
      <c r="F16" s="32">
        <v>90</v>
      </c>
      <c r="G16" s="32">
        <v>59</v>
      </c>
      <c r="H16" s="32">
        <v>0</v>
      </c>
      <c r="I16" s="32">
        <f>G16+H16</f>
        <v>59</v>
      </c>
      <c r="J16" s="32"/>
    </row>
    <row r="17" spans="1:10" ht="12">
      <c r="A17" s="32">
        <v>15</v>
      </c>
      <c r="B17" s="33" t="s">
        <v>41</v>
      </c>
      <c r="C17" s="33" t="s">
        <v>52</v>
      </c>
      <c r="D17" s="34">
        <v>1992</v>
      </c>
      <c r="E17" s="32"/>
      <c r="F17" s="32">
        <v>90</v>
      </c>
      <c r="G17" s="32">
        <v>55</v>
      </c>
      <c r="H17" s="32">
        <v>0</v>
      </c>
      <c r="I17" s="32">
        <f>G17+H17</f>
        <v>55</v>
      </c>
      <c r="J17" s="32"/>
    </row>
    <row r="18" spans="1:10" ht="12">
      <c r="A18" s="32">
        <v>16</v>
      </c>
      <c r="B18" s="33" t="s">
        <v>80</v>
      </c>
      <c r="C18" s="33" t="s">
        <v>81</v>
      </c>
      <c r="D18" s="34">
        <v>1991</v>
      </c>
      <c r="E18" s="32"/>
      <c r="F18" s="32">
        <v>90</v>
      </c>
      <c r="G18" s="32">
        <v>52</v>
      </c>
      <c r="H18" s="32">
        <v>0</v>
      </c>
      <c r="I18" s="32">
        <f>G18+H18</f>
        <v>52</v>
      </c>
      <c r="J18" s="32"/>
    </row>
    <row r="19" spans="1:10" ht="12">
      <c r="A19" s="32">
        <v>17</v>
      </c>
      <c r="B19" s="35" t="s">
        <v>230</v>
      </c>
      <c r="C19" s="35" t="s">
        <v>231</v>
      </c>
      <c r="D19" s="34">
        <v>1995</v>
      </c>
      <c r="E19" s="32"/>
      <c r="F19" s="32">
        <v>90</v>
      </c>
      <c r="G19" s="32">
        <v>48</v>
      </c>
      <c r="H19" s="32">
        <v>0</v>
      </c>
      <c r="I19" s="32">
        <f>G19+H19</f>
        <v>48</v>
      </c>
      <c r="J19" s="32"/>
    </row>
    <row r="20" spans="1:10" ht="12">
      <c r="A20" s="32">
        <v>18</v>
      </c>
      <c r="B20" s="33" t="s">
        <v>44</v>
      </c>
      <c r="C20" s="33" t="s">
        <v>45</v>
      </c>
      <c r="D20" s="34">
        <v>1953</v>
      </c>
      <c r="E20" s="32" t="s">
        <v>12</v>
      </c>
      <c r="F20" s="32" t="s">
        <v>29</v>
      </c>
      <c r="G20" s="32">
        <v>46</v>
      </c>
      <c r="H20" s="32">
        <v>2</v>
      </c>
      <c r="I20" s="32">
        <f>G20+H20</f>
        <v>48</v>
      </c>
      <c r="J20" s="32"/>
    </row>
    <row r="21" spans="1:10" ht="12">
      <c r="A21" s="32">
        <v>19</v>
      </c>
      <c r="B21" s="33" t="s">
        <v>225</v>
      </c>
      <c r="C21" s="33" t="s">
        <v>226</v>
      </c>
      <c r="D21" s="34">
        <v>2002</v>
      </c>
      <c r="E21" s="32" t="s">
        <v>31</v>
      </c>
      <c r="F21" s="32">
        <v>90</v>
      </c>
      <c r="G21" s="32">
        <v>44</v>
      </c>
      <c r="H21" s="32">
        <v>2</v>
      </c>
      <c r="I21" s="32">
        <f>G21+H21</f>
        <v>46</v>
      </c>
      <c r="J21" s="32"/>
    </row>
    <row r="22" spans="1:10" ht="12">
      <c r="A22" s="32">
        <v>20</v>
      </c>
      <c r="B22" s="33" t="s">
        <v>75</v>
      </c>
      <c r="C22" s="33" t="s">
        <v>76</v>
      </c>
      <c r="D22" s="34">
        <v>1991</v>
      </c>
      <c r="E22" s="32"/>
      <c r="F22" s="32">
        <v>90</v>
      </c>
      <c r="G22" s="32">
        <v>45</v>
      </c>
      <c r="H22" s="32">
        <v>0</v>
      </c>
      <c r="I22" s="32">
        <f>G22+H22</f>
        <v>45</v>
      </c>
      <c r="J22" s="32"/>
    </row>
    <row r="23" ht="12">
      <c r="D23" s="24"/>
    </row>
    <row r="24" ht="12">
      <c r="D24" s="24"/>
    </row>
    <row r="25" ht="12">
      <c r="D25" s="24"/>
    </row>
    <row r="26" spans="2:5" ht="12">
      <c r="B26" t="s">
        <v>181</v>
      </c>
      <c r="C26" t="s">
        <v>221</v>
      </c>
      <c r="E26" s="16"/>
    </row>
    <row r="27" spans="3:5" ht="12">
      <c r="C27" t="s">
        <v>232</v>
      </c>
      <c r="E27" s="16"/>
    </row>
    <row r="28" ht="12">
      <c r="E28" s="16"/>
    </row>
    <row r="29" ht="12">
      <c r="E29" s="16"/>
    </row>
    <row r="31" ht="12">
      <c r="B31" s="22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&amp;LTIR  DE  CAMPAGNE  TRAMELAN</oddHeader>
    <oddFooter>&amp;LTir d'ouverture&amp;CTCT&amp;R&amp;D/fc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6.28125" style="0" customWidth="1"/>
    <col min="2" max="2" width="15.57421875" style="0" customWidth="1"/>
    <col min="3" max="3" width="15.7109375" style="0" customWidth="1"/>
    <col min="4" max="4" width="6.421875" style="0" customWidth="1"/>
    <col min="5" max="5" width="5.7109375" style="0" customWidth="1"/>
    <col min="6" max="6" width="5.421875" style="0" customWidth="1"/>
    <col min="7" max="8" width="5.7109375" style="0" customWidth="1"/>
    <col min="9" max="9" width="7.140625" style="0" customWidth="1"/>
  </cols>
  <sheetData>
    <row r="1" s="17" customFormat="1" ht="17.25">
      <c r="A1" s="17" t="s">
        <v>153</v>
      </c>
    </row>
    <row r="2" s="17" customFormat="1" ht="17.25">
      <c r="A2" s="17" t="s">
        <v>154</v>
      </c>
    </row>
    <row r="3" s="17" customFormat="1" ht="17.25">
      <c r="A3" s="17" t="s">
        <v>155</v>
      </c>
    </row>
    <row r="5" ht="17.25">
      <c r="A5" s="19" t="s">
        <v>156</v>
      </c>
    </row>
    <row r="6" ht="12.75" thickBot="1"/>
    <row r="7" spans="1:9" ht="14.25" thickBot="1">
      <c r="A7" s="20" t="s">
        <v>128</v>
      </c>
      <c r="B7" s="20" t="s">
        <v>157</v>
      </c>
      <c r="C7" s="20" t="s">
        <v>158</v>
      </c>
      <c r="D7" s="20" t="s">
        <v>159</v>
      </c>
      <c r="E7" s="20" t="s">
        <v>126</v>
      </c>
      <c r="F7" s="20" t="s">
        <v>160</v>
      </c>
      <c r="G7" s="20" t="s">
        <v>161</v>
      </c>
      <c r="H7" s="20" t="s">
        <v>162</v>
      </c>
      <c r="I7" s="21" t="s">
        <v>163</v>
      </c>
    </row>
    <row r="9" spans="1:9" ht="12">
      <c r="A9" s="1">
        <v>1</v>
      </c>
      <c r="B9" s="1" t="s">
        <v>22</v>
      </c>
      <c r="C9" s="1" t="s">
        <v>23</v>
      </c>
      <c r="D9" s="1">
        <v>90</v>
      </c>
      <c r="E9" s="1">
        <v>73</v>
      </c>
      <c r="F9" s="1"/>
      <c r="G9" s="1" t="s">
        <v>12</v>
      </c>
      <c r="H9" s="1"/>
      <c r="I9" s="1">
        <v>75</v>
      </c>
    </row>
    <row r="10" spans="1:9" ht="12">
      <c r="A10" s="1">
        <v>2</v>
      </c>
      <c r="B10" s="1" t="s">
        <v>13</v>
      </c>
      <c r="C10" s="1" t="s">
        <v>14</v>
      </c>
      <c r="D10" s="1" t="s">
        <v>15</v>
      </c>
      <c r="E10" s="1">
        <v>75</v>
      </c>
      <c r="F10" s="1"/>
      <c r="G10" s="1"/>
      <c r="H10" s="1"/>
      <c r="I10" s="1">
        <v>75</v>
      </c>
    </row>
    <row r="11" spans="1:9" ht="12">
      <c r="A11" s="1">
        <v>3</v>
      </c>
      <c r="B11" s="1" t="s">
        <v>25</v>
      </c>
      <c r="C11" s="1" t="s">
        <v>26</v>
      </c>
      <c r="D11" s="1">
        <v>57</v>
      </c>
      <c r="E11" s="1">
        <v>73</v>
      </c>
      <c r="F11" s="1"/>
      <c r="G11" s="1"/>
      <c r="H11" s="1">
        <v>2</v>
      </c>
      <c r="I11" s="1">
        <v>75</v>
      </c>
    </row>
    <row r="12" spans="1:9" ht="12">
      <c r="A12" s="1">
        <v>4</v>
      </c>
      <c r="B12" s="1" t="s">
        <v>37</v>
      </c>
      <c r="C12" s="1" t="s">
        <v>11</v>
      </c>
      <c r="D12" s="1">
        <v>90</v>
      </c>
      <c r="E12" s="1">
        <v>74</v>
      </c>
      <c r="F12" s="1"/>
      <c r="G12" s="1"/>
      <c r="H12" s="1" t="s">
        <v>53</v>
      </c>
      <c r="I12" s="1">
        <v>74</v>
      </c>
    </row>
    <row r="13" spans="1:9" ht="12">
      <c r="A13" s="1">
        <v>5</v>
      </c>
      <c r="B13" s="1" t="s">
        <v>18</v>
      </c>
      <c r="C13" s="1" t="s">
        <v>19</v>
      </c>
      <c r="D13" s="1">
        <v>57</v>
      </c>
      <c r="E13" s="1">
        <v>71</v>
      </c>
      <c r="F13" s="1"/>
      <c r="G13" s="1"/>
      <c r="H13" s="1">
        <v>2</v>
      </c>
      <c r="I13" s="1">
        <v>73</v>
      </c>
    </row>
    <row r="14" spans="1:9" ht="12">
      <c r="A14" s="1">
        <v>6</v>
      </c>
      <c r="B14" s="1" t="s">
        <v>54</v>
      </c>
      <c r="C14" s="1" t="s">
        <v>164</v>
      </c>
      <c r="D14" s="1" t="s">
        <v>15</v>
      </c>
      <c r="E14" s="1">
        <v>70</v>
      </c>
      <c r="F14" s="1"/>
      <c r="G14" s="1" t="s">
        <v>12</v>
      </c>
      <c r="H14" s="1"/>
      <c r="I14" s="1">
        <v>72</v>
      </c>
    </row>
    <row r="15" spans="1:9" ht="12">
      <c r="A15" s="1">
        <v>7</v>
      </c>
      <c r="B15" s="1" t="s">
        <v>20</v>
      </c>
      <c r="C15" s="1" t="s">
        <v>21</v>
      </c>
      <c r="D15" s="1">
        <v>57</v>
      </c>
      <c r="E15" s="1">
        <v>67</v>
      </c>
      <c r="F15" s="1"/>
      <c r="G15" s="1" t="s">
        <v>12</v>
      </c>
      <c r="H15" s="1">
        <v>2</v>
      </c>
      <c r="I15" s="1">
        <v>71</v>
      </c>
    </row>
    <row r="16" spans="1:9" ht="12">
      <c r="A16" s="1">
        <v>8</v>
      </c>
      <c r="B16" s="1" t="s">
        <v>63</v>
      </c>
      <c r="C16" s="1" t="s">
        <v>64</v>
      </c>
      <c r="D16" s="1">
        <v>90</v>
      </c>
      <c r="E16" s="1">
        <v>68</v>
      </c>
      <c r="F16" s="1"/>
      <c r="G16" s="1" t="s">
        <v>12</v>
      </c>
      <c r="H16" s="1"/>
      <c r="I16" s="1">
        <v>70</v>
      </c>
    </row>
    <row r="17" spans="1:9" ht="12">
      <c r="A17" s="1">
        <v>9</v>
      </c>
      <c r="B17" s="1" t="s">
        <v>165</v>
      </c>
      <c r="C17" s="1" t="s">
        <v>166</v>
      </c>
      <c r="D17" s="1">
        <v>57</v>
      </c>
      <c r="E17" s="1">
        <v>68</v>
      </c>
      <c r="F17" s="1"/>
      <c r="G17" s="1"/>
      <c r="H17" s="1">
        <v>2</v>
      </c>
      <c r="I17" s="1">
        <v>70</v>
      </c>
    </row>
    <row r="18" spans="1:9" ht="12">
      <c r="A18" s="1">
        <v>10</v>
      </c>
      <c r="B18" s="1" t="s">
        <v>61</v>
      </c>
      <c r="C18" s="1" t="s">
        <v>11</v>
      </c>
      <c r="D18" s="1">
        <v>90</v>
      </c>
      <c r="E18" s="1">
        <v>69</v>
      </c>
      <c r="F18" s="1"/>
      <c r="G18" s="1"/>
      <c r="H18" s="1"/>
      <c r="I18" s="1">
        <v>69</v>
      </c>
    </row>
    <row r="19" spans="1:9" ht="12">
      <c r="A19" s="1">
        <v>11</v>
      </c>
      <c r="B19" s="1" t="s">
        <v>129</v>
      </c>
      <c r="C19" s="1" t="s">
        <v>81</v>
      </c>
      <c r="D19" s="1">
        <v>90</v>
      </c>
      <c r="E19" s="1">
        <v>67</v>
      </c>
      <c r="F19" s="1" t="s">
        <v>31</v>
      </c>
      <c r="G19" s="1"/>
      <c r="H19" s="1"/>
      <c r="I19" s="1">
        <v>69</v>
      </c>
    </row>
    <row r="20" spans="1:9" ht="12">
      <c r="A20" s="1">
        <v>12</v>
      </c>
      <c r="B20" s="1" t="s">
        <v>50</v>
      </c>
      <c r="C20" s="1" t="s">
        <v>38</v>
      </c>
      <c r="D20" s="1">
        <v>90</v>
      </c>
      <c r="E20" s="1">
        <v>67</v>
      </c>
      <c r="F20" s="1" t="s">
        <v>31</v>
      </c>
      <c r="G20" s="1"/>
      <c r="H20" s="1"/>
      <c r="I20" s="1">
        <v>69</v>
      </c>
    </row>
    <row r="21" spans="1:9" ht="12">
      <c r="A21" s="1">
        <v>13</v>
      </c>
      <c r="B21" s="1" t="s">
        <v>25</v>
      </c>
      <c r="C21" s="1" t="s">
        <v>167</v>
      </c>
      <c r="D21" s="1">
        <v>90</v>
      </c>
      <c r="E21" s="1">
        <v>67</v>
      </c>
      <c r="F21" s="1" t="s">
        <v>31</v>
      </c>
      <c r="G21" s="1"/>
      <c r="H21" s="1"/>
      <c r="I21" s="1">
        <v>69</v>
      </c>
    </row>
    <row r="22" spans="1:9" ht="12">
      <c r="A22" s="1">
        <v>14</v>
      </c>
      <c r="B22" s="1" t="s">
        <v>168</v>
      </c>
      <c r="C22" s="1" t="s">
        <v>169</v>
      </c>
      <c r="D22" s="1">
        <v>90</v>
      </c>
      <c r="E22" s="1">
        <v>66</v>
      </c>
      <c r="F22" s="1"/>
      <c r="G22" s="1" t="s">
        <v>12</v>
      </c>
      <c r="H22" s="1"/>
      <c r="I22" s="1">
        <v>68</v>
      </c>
    </row>
    <row r="23" spans="1:9" ht="12">
      <c r="A23" s="1">
        <v>15</v>
      </c>
      <c r="B23" s="1" t="s">
        <v>61</v>
      </c>
      <c r="C23" s="1" t="s">
        <v>62</v>
      </c>
      <c r="D23" s="1">
        <v>57</v>
      </c>
      <c r="E23" s="1">
        <v>66</v>
      </c>
      <c r="F23" s="1"/>
      <c r="G23" s="1"/>
      <c r="H23" s="1">
        <v>2</v>
      </c>
      <c r="I23" s="1">
        <v>68</v>
      </c>
    </row>
    <row r="24" spans="1:9" ht="12">
      <c r="A24" s="1">
        <v>16</v>
      </c>
      <c r="B24" s="1" t="s">
        <v>48</v>
      </c>
      <c r="C24" s="1" t="s">
        <v>49</v>
      </c>
      <c r="D24" s="1">
        <v>90</v>
      </c>
      <c r="E24" s="1">
        <v>65</v>
      </c>
      <c r="F24" s="1" t="s">
        <v>31</v>
      </c>
      <c r="G24" s="1"/>
      <c r="H24" s="1"/>
      <c r="I24" s="1">
        <v>67</v>
      </c>
    </row>
    <row r="25" spans="1:9" ht="12">
      <c r="A25" s="1">
        <v>17</v>
      </c>
      <c r="B25" s="1" t="s">
        <v>131</v>
      </c>
      <c r="C25" s="1" t="s">
        <v>132</v>
      </c>
      <c r="D25" s="1">
        <v>90</v>
      </c>
      <c r="E25" s="1">
        <v>63</v>
      </c>
      <c r="F25" s="1" t="s">
        <v>31</v>
      </c>
      <c r="G25" s="1"/>
      <c r="H25" s="1"/>
      <c r="I25" s="1">
        <v>65</v>
      </c>
    </row>
    <row r="26" spans="1:9" ht="12">
      <c r="A26" s="1">
        <v>18</v>
      </c>
      <c r="B26" s="1" t="s">
        <v>37</v>
      </c>
      <c r="C26" s="1" t="s">
        <v>170</v>
      </c>
      <c r="D26" s="1">
        <v>90</v>
      </c>
      <c r="E26" s="1">
        <v>64</v>
      </c>
      <c r="F26" s="1"/>
      <c r="G26" s="1"/>
      <c r="H26" s="1"/>
      <c r="I26" s="1">
        <v>64</v>
      </c>
    </row>
    <row r="27" spans="1:9" ht="12">
      <c r="A27" s="1">
        <v>19</v>
      </c>
      <c r="B27" s="1" t="s">
        <v>171</v>
      </c>
      <c r="C27" s="1" t="s">
        <v>172</v>
      </c>
      <c r="D27" s="1">
        <v>90</v>
      </c>
      <c r="E27" s="1">
        <v>63</v>
      </c>
      <c r="F27" s="1"/>
      <c r="G27" s="1"/>
      <c r="H27" s="1"/>
      <c r="I27" s="1">
        <v>63</v>
      </c>
    </row>
    <row r="28" spans="1:9" ht="12">
      <c r="A28" s="1">
        <v>20</v>
      </c>
      <c r="B28" s="1" t="s">
        <v>35</v>
      </c>
      <c r="C28" s="1" t="s">
        <v>173</v>
      </c>
      <c r="D28" s="1">
        <v>57</v>
      </c>
      <c r="E28" s="1">
        <v>61</v>
      </c>
      <c r="F28" s="1"/>
      <c r="G28" s="1"/>
      <c r="H28" s="1">
        <v>2</v>
      </c>
      <c r="I28" s="1">
        <v>63</v>
      </c>
    </row>
    <row r="29" spans="1:9" ht="12">
      <c r="A29" s="1">
        <v>21</v>
      </c>
      <c r="B29" s="1" t="s">
        <v>174</v>
      </c>
      <c r="C29" s="1" t="s">
        <v>62</v>
      </c>
      <c r="D29" s="1">
        <v>57</v>
      </c>
      <c r="E29" s="1">
        <v>60</v>
      </c>
      <c r="F29" s="1"/>
      <c r="G29" s="1"/>
      <c r="H29" s="1">
        <v>2</v>
      </c>
      <c r="I29" s="1">
        <v>62</v>
      </c>
    </row>
    <row r="30" spans="1:9" ht="12">
      <c r="A30" s="1">
        <v>22</v>
      </c>
      <c r="B30" s="1" t="s">
        <v>129</v>
      </c>
      <c r="C30" s="1" t="s">
        <v>175</v>
      </c>
      <c r="D30" s="1">
        <v>90</v>
      </c>
      <c r="E30" s="1">
        <v>60</v>
      </c>
      <c r="F30" s="1" t="s">
        <v>31</v>
      </c>
      <c r="G30" s="1"/>
      <c r="H30" s="1"/>
      <c r="I30" s="1">
        <v>62</v>
      </c>
    </row>
    <row r="31" spans="1:9" ht="12">
      <c r="A31" s="1">
        <v>23</v>
      </c>
      <c r="B31" s="1" t="s">
        <v>44</v>
      </c>
      <c r="C31" s="1" t="s">
        <v>45</v>
      </c>
      <c r="D31" s="1">
        <v>57</v>
      </c>
      <c r="E31" s="1">
        <v>59</v>
      </c>
      <c r="F31" s="1"/>
      <c r="G31" s="1"/>
      <c r="H31" s="1">
        <v>2</v>
      </c>
      <c r="I31" s="1">
        <v>61</v>
      </c>
    </row>
    <row r="32" spans="1:9" ht="12">
      <c r="A32" s="1">
        <v>24</v>
      </c>
      <c r="B32" s="1" t="s">
        <v>137</v>
      </c>
      <c r="C32" s="1" t="s">
        <v>135</v>
      </c>
      <c r="D32" s="1">
        <v>90</v>
      </c>
      <c r="E32" s="1">
        <v>57</v>
      </c>
      <c r="F32" s="1" t="s">
        <v>31</v>
      </c>
      <c r="G32" s="1"/>
      <c r="H32" s="1"/>
      <c r="I32" s="1">
        <v>59</v>
      </c>
    </row>
    <row r="33" spans="1:9" ht="12">
      <c r="A33" s="1">
        <v>25</v>
      </c>
      <c r="B33" s="1" t="s">
        <v>134</v>
      </c>
      <c r="C33" s="1" t="s">
        <v>62</v>
      </c>
      <c r="D33" s="1" t="s">
        <v>15</v>
      </c>
      <c r="E33" s="1">
        <v>58</v>
      </c>
      <c r="F33" s="1"/>
      <c r="G33" s="1"/>
      <c r="H33" s="1"/>
      <c r="I33" s="1">
        <v>58</v>
      </c>
    </row>
    <row r="34" spans="1:9" ht="12">
      <c r="A34" s="1">
        <v>26</v>
      </c>
      <c r="B34" s="1" t="s">
        <v>174</v>
      </c>
      <c r="C34" s="1" t="s">
        <v>176</v>
      </c>
      <c r="D34" s="1">
        <v>57</v>
      </c>
      <c r="E34" s="1">
        <v>56</v>
      </c>
      <c r="F34" s="1"/>
      <c r="G34" s="1"/>
      <c r="H34" s="1">
        <v>2</v>
      </c>
      <c r="I34" s="1">
        <v>58</v>
      </c>
    </row>
    <row r="35" spans="1:9" ht="12">
      <c r="A35" s="1">
        <v>27</v>
      </c>
      <c r="B35" s="1" t="s">
        <v>177</v>
      </c>
      <c r="C35" s="1" t="s">
        <v>178</v>
      </c>
      <c r="D35" s="1">
        <v>90</v>
      </c>
      <c r="E35" s="1">
        <v>56</v>
      </c>
      <c r="F35" s="1" t="s">
        <v>31</v>
      </c>
      <c r="G35" s="1"/>
      <c r="H35" s="1"/>
      <c r="I35" s="1">
        <v>58</v>
      </c>
    </row>
    <row r="36" spans="1:9" ht="12">
      <c r="A36" s="1">
        <v>28</v>
      </c>
      <c r="B36" s="1" t="s">
        <v>39</v>
      </c>
      <c r="C36" s="1" t="s">
        <v>150</v>
      </c>
      <c r="D36" s="1">
        <v>57</v>
      </c>
      <c r="E36" s="1">
        <v>52</v>
      </c>
      <c r="F36" s="1"/>
      <c r="G36" s="1"/>
      <c r="H36" s="1">
        <v>2</v>
      </c>
      <c r="I36" s="1">
        <v>54</v>
      </c>
    </row>
    <row r="37" spans="1:9" ht="12">
      <c r="A37" s="1">
        <v>29</v>
      </c>
      <c r="B37" s="1" t="s">
        <v>37</v>
      </c>
      <c r="C37" s="1" t="s">
        <v>38</v>
      </c>
      <c r="D37" s="1">
        <v>90</v>
      </c>
      <c r="E37" s="1">
        <v>40</v>
      </c>
      <c r="F37" s="1"/>
      <c r="G37" s="1"/>
      <c r="H37" s="1"/>
      <c r="I37" s="1">
        <v>40</v>
      </c>
    </row>
    <row r="38" spans="1:9" ht="12">
      <c r="A38" s="1">
        <v>30</v>
      </c>
      <c r="B38" s="1" t="s">
        <v>142</v>
      </c>
      <c r="C38" s="1" t="s">
        <v>143</v>
      </c>
      <c r="D38" s="1">
        <v>90</v>
      </c>
      <c r="E38" s="1" t="s">
        <v>179</v>
      </c>
      <c r="F38" s="1"/>
      <c r="G38" s="1"/>
      <c r="H38" s="1"/>
      <c r="I38" s="1" t="s">
        <v>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9" width="8.7109375" style="1" customWidth="1"/>
  </cols>
  <sheetData>
    <row r="1" ht="18" thickBot="1">
      <c r="A1" s="3" t="s">
        <v>210</v>
      </c>
    </row>
    <row r="2" spans="1:9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  <c r="I2" s="23" t="s">
        <v>212</v>
      </c>
    </row>
    <row r="3" spans="1:9" ht="12.75" customHeight="1">
      <c r="A3" s="1">
        <v>1</v>
      </c>
      <c r="B3" t="s">
        <v>41</v>
      </c>
      <c r="C3" t="s">
        <v>43</v>
      </c>
      <c r="D3" s="1" t="s">
        <v>31</v>
      </c>
      <c r="E3" s="1">
        <v>90</v>
      </c>
      <c r="F3" s="1">
        <v>75</v>
      </c>
      <c r="G3" s="1">
        <v>2</v>
      </c>
      <c r="H3" s="1">
        <f aca="true" t="shared" si="0" ref="H3:H27">F3+G3</f>
        <v>77</v>
      </c>
      <c r="I3" s="1">
        <v>77</v>
      </c>
    </row>
    <row r="4" spans="1:9" ht="12">
      <c r="A4" s="1">
        <v>2</v>
      </c>
      <c r="B4" s="8" t="s">
        <v>61</v>
      </c>
      <c r="C4" s="8" t="s">
        <v>62</v>
      </c>
      <c r="D4" s="1" t="s">
        <v>12</v>
      </c>
      <c r="E4" s="1" t="s">
        <v>29</v>
      </c>
      <c r="F4" s="1">
        <v>73</v>
      </c>
      <c r="G4" s="1">
        <v>2</v>
      </c>
      <c r="H4" s="1">
        <f t="shared" si="0"/>
        <v>75</v>
      </c>
      <c r="I4" s="1">
        <v>75</v>
      </c>
    </row>
    <row r="5" spans="1:9" ht="12">
      <c r="A5" s="1">
        <v>3</v>
      </c>
      <c r="B5" s="4" t="s">
        <v>13</v>
      </c>
      <c r="C5" s="4" t="s">
        <v>14</v>
      </c>
      <c r="D5" s="5" t="s">
        <v>12</v>
      </c>
      <c r="E5" s="5" t="s">
        <v>15</v>
      </c>
      <c r="F5" s="5">
        <v>74</v>
      </c>
      <c r="G5" s="5">
        <v>1</v>
      </c>
      <c r="H5" s="5">
        <f t="shared" si="0"/>
        <v>75</v>
      </c>
      <c r="I5" s="1">
        <v>75</v>
      </c>
    </row>
    <row r="6" spans="1:9" ht="12">
      <c r="A6" s="1">
        <v>4</v>
      </c>
      <c r="B6" t="s">
        <v>25</v>
      </c>
      <c r="C6" t="s">
        <v>26</v>
      </c>
      <c r="E6" s="1" t="s">
        <v>29</v>
      </c>
      <c r="F6" s="1">
        <v>72</v>
      </c>
      <c r="G6" s="1">
        <v>1</v>
      </c>
      <c r="H6" s="1">
        <f t="shared" si="0"/>
        <v>73</v>
      </c>
      <c r="I6" s="1">
        <v>73</v>
      </c>
    </row>
    <row r="7" spans="1:9" ht="12">
      <c r="A7" s="1">
        <v>5</v>
      </c>
      <c r="B7" s="8" t="s">
        <v>13</v>
      </c>
      <c r="C7" s="8" t="s">
        <v>42</v>
      </c>
      <c r="E7" s="1">
        <v>90</v>
      </c>
      <c r="F7" s="1">
        <v>71</v>
      </c>
      <c r="G7" s="1">
        <v>0</v>
      </c>
      <c r="H7" s="1">
        <f t="shared" si="0"/>
        <v>71</v>
      </c>
      <c r="I7" s="1">
        <v>71</v>
      </c>
    </row>
    <row r="8" spans="1:9" ht="12">
      <c r="A8" s="1">
        <v>6</v>
      </c>
      <c r="B8" t="s">
        <v>16</v>
      </c>
      <c r="C8" t="s">
        <v>17</v>
      </c>
      <c r="D8" s="1" t="s">
        <v>12</v>
      </c>
      <c r="E8" s="1">
        <v>90</v>
      </c>
      <c r="F8" s="5">
        <v>70</v>
      </c>
      <c r="G8" s="1">
        <v>1</v>
      </c>
      <c r="H8" s="1">
        <f t="shared" si="0"/>
        <v>71</v>
      </c>
      <c r="I8" s="1">
        <v>71</v>
      </c>
    </row>
    <row r="9" spans="1:9" ht="12">
      <c r="A9" s="1">
        <v>7</v>
      </c>
      <c r="B9" t="s">
        <v>20</v>
      </c>
      <c r="C9" t="s">
        <v>21</v>
      </c>
      <c r="D9" s="1" t="s">
        <v>9</v>
      </c>
      <c r="E9" s="9" t="s">
        <v>28</v>
      </c>
      <c r="F9" s="5">
        <v>70</v>
      </c>
      <c r="G9" s="1">
        <v>1</v>
      </c>
      <c r="H9" s="1">
        <f t="shared" si="0"/>
        <v>71</v>
      </c>
      <c r="I9" s="1">
        <v>71</v>
      </c>
    </row>
    <row r="10" spans="1:9" ht="12">
      <c r="A10" s="1">
        <v>8</v>
      </c>
      <c r="B10" t="s">
        <v>61</v>
      </c>
      <c r="C10" t="s">
        <v>11</v>
      </c>
      <c r="E10" s="1">
        <v>90</v>
      </c>
      <c r="F10" s="1">
        <v>69</v>
      </c>
      <c r="G10" s="1">
        <v>0</v>
      </c>
      <c r="H10" s="1">
        <f t="shared" si="0"/>
        <v>69</v>
      </c>
      <c r="I10" s="1">
        <v>69</v>
      </c>
    </row>
    <row r="11" spans="1:9" ht="12">
      <c r="A11" s="1">
        <v>9</v>
      </c>
      <c r="B11" t="s">
        <v>10</v>
      </c>
      <c r="C11" t="s">
        <v>11</v>
      </c>
      <c r="D11" s="1" t="s">
        <v>12</v>
      </c>
      <c r="E11" s="1">
        <v>90</v>
      </c>
      <c r="F11" s="5">
        <v>68</v>
      </c>
      <c r="G11" s="1">
        <v>1</v>
      </c>
      <c r="H11" s="1">
        <f t="shared" si="0"/>
        <v>69</v>
      </c>
      <c r="I11" s="1">
        <v>69</v>
      </c>
    </row>
    <row r="12" spans="1:9" ht="12">
      <c r="A12" s="1">
        <v>10</v>
      </c>
      <c r="B12" s="8" t="s">
        <v>48</v>
      </c>
      <c r="C12" s="8" t="s">
        <v>186</v>
      </c>
      <c r="D12" s="1" t="s">
        <v>31</v>
      </c>
      <c r="E12" s="1">
        <v>90</v>
      </c>
      <c r="F12" s="1">
        <v>66</v>
      </c>
      <c r="G12" s="1">
        <v>2</v>
      </c>
      <c r="H12" s="1">
        <f t="shared" si="0"/>
        <v>68</v>
      </c>
      <c r="I12" s="1">
        <v>68</v>
      </c>
    </row>
    <row r="13" spans="1:9" ht="12">
      <c r="A13" s="1">
        <v>11</v>
      </c>
      <c r="B13" t="s">
        <v>202</v>
      </c>
      <c r="C13" t="s">
        <v>203</v>
      </c>
      <c r="D13" s="1" t="s">
        <v>31</v>
      </c>
      <c r="E13" s="1">
        <v>90</v>
      </c>
      <c r="F13" s="1">
        <v>65</v>
      </c>
      <c r="G13" s="1">
        <v>2</v>
      </c>
      <c r="H13" s="1">
        <f t="shared" si="0"/>
        <v>67</v>
      </c>
      <c r="I13" s="1">
        <v>67</v>
      </c>
    </row>
    <row r="14" spans="1:9" ht="12">
      <c r="A14" s="1">
        <v>12</v>
      </c>
      <c r="B14" t="s">
        <v>18</v>
      </c>
      <c r="C14" t="s">
        <v>27</v>
      </c>
      <c r="E14" s="1">
        <v>90</v>
      </c>
      <c r="F14" s="5">
        <v>67</v>
      </c>
      <c r="G14" s="1">
        <v>0</v>
      </c>
      <c r="H14" s="1">
        <f t="shared" si="0"/>
        <v>67</v>
      </c>
      <c r="I14" s="1">
        <v>67</v>
      </c>
    </row>
    <row r="15" spans="1:9" ht="12">
      <c r="A15" s="1">
        <v>13</v>
      </c>
      <c r="B15" s="8" t="s">
        <v>184</v>
      </c>
      <c r="C15" s="8" t="s">
        <v>185</v>
      </c>
      <c r="E15" s="1">
        <v>90</v>
      </c>
      <c r="F15" s="1">
        <v>66</v>
      </c>
      <c r="G15" s="1">
        <v>0</v>
      </c>
      <c r="H15" s="1">
        <f t="shared" si="0"/>
        <v>66</v>
      </c>
      <c r="I15" s="1">
        <v>66</v>
      </c>
    </row>
    <row r="16" spans="1:9" ht="12">
      <c r="A16" s="1">
        <v>14</v>
      </c>
      <c r="B16" t="s">
        <v>46</v>
      </c>
      <c r="C16" t="s">
        <v>47</v>
      </c>
      <c r="E16" s="1">
        <v>90</v>
      </c>
      <c r="F16" s="1">
        <v>65</v>
      </c>
      <c r="G16" s="1">
        <v>0</v>
      </c>
      <c r="H16" s="1">
        <f t="shared" si="0"/>
        <v>65</v>
      </c>
      <c r="I16" s="1">
        <v>65</v>
      </c>
    </row>
    <row r="17" spans="1:9" ht="12">
      <c r="A17" s="1">
        <v>15</v>
      </c>
      <c r="B17" s="8" t="s">
        <v>144</v>
      </c>
      <c r="C17" s="8" t="s">
        <v>66</v>
      </c>
      <c r="E17" s="1">
        <v>90</v>
      </c>
      <c r="F17" s="1">
        <v>62</v>
      </c>
      <c r="G17" s="1">
        <v>0</v>
      </c>
      <c r="H17" s="1">
        <f t="shared" si="0"/>
        <v>62</v>
      </c>
      <c r="I17" s="1">
        <v>62</v>
      </c>
    </row>
    <row r="18" spans="1:9" ht="12">
      <c r="A18" s="1">
        <v>16</v>
      </c>
      <c r="B18" s="8" t="s">
        <v>144</v>
      </c>
      <c r="C18" s="8" t="s">
        <v>204</v>
      </c>
      <c r="E18" s="1">
        <v>90</v>
      </c>
      <c r="F18" s="1">
        <v>62</v>
      </c>
      <c r="G18" s="1">
        <v>0</v>
      </c>
      <c r="H18" s="1">
        <f t="shared" si="0"/>
        <v>62</v>
      </c>
      <c r="I18" s="1">
        <v>62</v>
      </c>
    </row>
    <row r="19" spans="1:9" ht="12">
      <c r="A19" s="1">
        <v>17</v>
      </c>
      <c r="B19" s="8" t="s">
        <v>215</v>
      </c>
      <c r="C19" s="8" t="s">
        <v>216</v>
      </c>
      <c r="D19" s="1" t="s">
        <v>31</v>
      </c>
      <c r="E19" s="1">
        <v>90</v>
      </c>
      <c r="F19" s="5">
        <v>57</v>
      </c>
      <c r="G19" s="1">
        <v>2</v>
      </c>
      <c r="H19" s="1">
        <f t="shared" si="0"/>
        <v>59</v>
      </c>
      <c r="I19" s="1">
        <v>59</v>
      </c>
    </row>
    <row r="20" spans="1:9" ht="12">
      <c r="A20" s="1">
        <v>18</v>
      </c>
      <c r="B20" t="s">
        <v>18</v>
      </c>
      <c r="C20" t="s">
        <v>19</v>
      </c>
      <c r="E20" s="1">
        <v>90</v>
      </c>
      <c r="F20" s="5">
        <v>59</v>
      </c>
      <c r="G20" s="1">
        <v>0</v>
      </c>
      <c r="H20" s="1">
        <f t="shared" si="0"/>
        <v>59</v>
      </c>
      <c r="I20" s="1">
        <v>59</v>
      </c>
    </row>
    <row r="21" spans="1:9" ht="12">
      <c r="A21" s="1">
        <v>19</v>
      </c>
      <c r="B21" s="8" t="s">
        <v>41</v>
      </c>
      <c r="C21" s="8" t="s">
        <v>67</v>
      </c>
      <c r="D21" s="1" t="s">
        <v>31</v>
      </c>
      <c r="E21" s="1">
        <v>90</v>
      </c>
      <c r="F21" s="1">
        <v>55</v>
      </c>
      <c r="G21" s="1">
        <v>2</v>
      </c>
      <c r="H21" s="1">
        <f t="shared" si="0"/>
        <v>57</v>
      </c>
      <c r="I21" s="1">
        <v>57</v>
      </c>
    </row>
    <row r="22" spans="1:9" ht="12">
      <c r="A22" s="1">
        <v>20</v>
      </c>
      <c r="B22" t="s">
        <v>39</v>
      </c>
      <c r="C22" t="s">
        <v>40</v>
      </c>
      <c r="E22" s="1" t="s">
        <v>29</v>
      </c>
      <c r="F22" s="1">
        <v>56</v>
      </c>
      <c r="G22" s="1">
        <v>1</v>
      </c>
      <c r="H22" s="1">
        <f t="shared" si="0"/>
        <v>57</v>
      </c>
      <c r="I22" s="1">
        <v>57</v>
      </c>
    </row>
    <row r="23" spans="1:9" ht="12">
      <c r="A23" s="1">
        <v>21</v>
      </c>
      <c r="B23" t="s">
        <v>44</v>
      </c>
      <c r="C23" t="s">
        <v>45</v>
      </c>
      <c r="E23" s="1" t="s">
        <v>29</v>
      </c>
      <c r="F23" s="1">
        <v>55</v>
      </c>
      <c r="G23" s="1">
        <v>1</v>
      </c>
      <c r="H23" s="1">
        <f t="shared" si="0"/>
        <v>56</v>
      </c>
      <c r="I23" s="1">
        <v>56</v>
      </c>
    </row>
    <row r="24" spans="1:9" ht="12">
      <c r="A24" s="1">
        <v>22</v>
      </c>
      <c r="B24" t="s">
        <v>44</v>
      </c>
      <c r="C24" t="s">
        <v>51</v>
      </c>
      <c r="D24" s="1" t="s">
        <v>31</v>
      </c>
      <c r="E24" s="1">
        <v>90</v>
      </c>
      <c r="F24" s="1">
        <v>53</v>
      </c>
      <c r="G24" s="1">
        <v>2</v>
      </c>
      <c r="H24" s="1">
        <f t="shared" si="0"/>
        <v>55</v>
      </c>
      <c r="I24" s="1">
        <v>55</v>
      </c>
    </row>
    <row r="25" spans="1:9" ht="12">
      <c r="A25" s="1">
        <v>23</v>
      </c>
      <c r="B25" t="s">
        <v>190</v>
      </c>
      <c r="C25" t="s">
        <v>191</v>
      </c>
      <c r="E25" s="1">
        <v>90</v>
      </c>
      <c r="F25" s="5">
        <v>55</v>
      </c>
      <c r="G25" s="1">
        <v>0</v>
      </c>
      <c r="H25" s="1">
        <f t="shared" si="0"/>
        <v>55</v>
      </c>
      <c r="I25" s="1">
        <v>53</v>
      </c>
    </row>
    <row r="26" spans="1:9" ht="12">
      <c r="A26" s="1">
        <v>24</v>
      </c>
      <c r="B26" t="s">
        <v>18</v>
      </c>
      <c r="C26" t="s">
        <v>217</v>
      </c>
      <c r="E26" s="1">
        <v>90</v>
      </c>
      <c r="F26" s="1">
        <v>49</v>
      </c>
      <c r="G26" s="1">
        <v>0</v>
      </c>
      <c r="H26" s="1">
        <f t="shared" si="0"/>
        <v>49</v>
      </c>
      <c r="I26" s="1">
        <v>49</v>
      </c>
    </row>
    <row r="27" spans="1:9" ht="12">
      <c r="A27" s="1">
        <v>25</v>
      </c>
      <c r="B27" s="8" t="s">
        <v>213</v>
      </c>
      <c r="C27" s="8" t="s">
        <v>214</v>
      </c>
      <c r="E27" s="1">
        <v>90</v>
      </c>
      <c r="F27" s="1">
        <v>13</v>
      </c>
      <c r="G27" s="1">
        <v>0</v>
      </c>
      <c r="H27" s="1">
        <f t="shared" si="0"/>
        <v>13</v>
      </c>
      <c r="I27" s="1">
        <v>13</v>
      </c>
    </row>
    <row r="29" spans="2:4" ht="12">
      <c r="B29" t="s">
        <v>181</v>
      </c>
      <c r="C29" t="s">
        <v>182</v>
      </c>
      <c r="D29" s="16" t="s">
        <v>194</v>
      </c>
    </row>
    <row r="30" spans="3:4" ht="12">
      <c r="C30" t="s">
        <v>183</v>
      </c>
      <c r="D30" s="16" t="s">
        <v>207</v>
      </c>
    </row>
    <row r="31" ht="12">
      <c r="D31" s="16"/>
    </row>
    <row r="32" ht="12">
      <c r="D32" s="16"/>
    </row>
    <row r="34" ht="12">
      <c r="B34" s="22" t="s">
        <v>211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2012&amp;CTCT&amp;R&amp;D/fc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" thickBot="1">
      <c r="A1" s="3" t="s">
        <v>199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26">F3+G3</f>
        <v>76</v>
      </c>
    </row>
    <row r="4" spans="1:8" ht="12">
      <c r="A4" s="1">
        <v>2</v>
      </c>
      <c r="B4" t="s">
        <v>41</v>
      </c>
      <c r="C4" t="s">
        <v>43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">
      <c r="A5" s="1">
        <v>3</v>
      </c>
      <c r="B5" s="8" t="s">
        <v>61</v>
      </c>
      <c r="C5" s="8" t="s">
        <v>62</v>
      </c>
      <c r="D5" s="1" t="s">
        <v>12</v>
      </c>
      <c r="E5" s="1" t="s">
        <v>29</v>
      </c>
      <c r="F5" s="1">
        <v>70</v>
      </c>
      <c r="G5" s="1">
        <v>3</v>
      </c>
      <c r="H5" s="1">
        <f t="shared" si="0"/>
        <v>73</v>
      </c>
    </row>
    <row r="6" spans="1:8" ht="12">
      <c r="A6" s="1">
        <v>4</v>
      </c>
      <c r="B6" t="s">
        <v>10</v>
      </c>
      <c r="C6" t="s">
        <v>11</v>
      </c>
      <c r="D6" s="1" t="s">
        <v>12</v>
      </c>
      <c r="E6" s="1">
        <v>90</v>
      </c>
      <c r="F6" s="5">
        <v>69</v>
      </c>
      <c r="G6" s="1">
        <v>2</v>
      </c>
      <c r="H6" s="1">
        <f t="shared" si="0"/>
        <v>71</v>
      </c>
    </row>
    <row r="7" spans="1:8" ht="12">
      <c r="A7" s="1">
        <v>5</v>
      </c>
      <c r="B7" t="s">
        <v>18</v>
      </c>
      <c r="C7" t="s">
        <v>27</v>
      </c>
      <c r="E7" s="1">
        <v>90</v>
      </c>
      <c r="F7" s="5">
        <v>70</v>
      </c>
      <c r="G7" s="1">
        <v>0</v>
      </c>
      <c r="H7" s="1">
        <f t="shared" si="0"/>
        <v>70</v>
      </c>
    </row>
    <row r="8" spans="1:8" ht="12">
      <c r="A8" s="1">
        <v>6</v>
      </c>
      <c r="B8" t="s">
        <v>18</v>
      </c>
      <c r="C8" t="s">
        <v>19</v>
      </c>
      <c r="E8" s="1">
        <v>90</v>
      </c>
      <c r="F8" s="5">
        <v>69</v>
      </c>
      <c r="G8" s="1">
        <v>0</v>
      </c>
      <c r="H8" s="1">
        <f t="shared" si="0"/>
        <v>69</v>
      </c>
    </row>
    <row r="9" spans="1:8" ht="12">
      <c r="A9" s="1">
        <v>7</v>
      </c>
      <c r="B9" t="s">
        <v>16</v>
      </c>
      <c r="C9" t="s">
        <v>17</v>
      </c>
      <c r="D9" s="1" t="s">
        <v>12</v>
      </c>
      <c r="E9" s="1">
        <v>90</v>
      </c>
      <c r="F9" s="5">
        <v>67</v>
      </c>
      <c r="G9" s="1">
        <v>2</v>
      </c>
      <c r="H9" s="1">
        <f t="shared" si="0"/>
        <v>69</v>
      </c>
    </row>
    <row r="10" spans="1:8" ht="12">
      <c r="A10" s="1">
        <v>8</v>
      </c>
      <c r="B10" s="8" t="s">
        <v>184</v>
      </c>
      <c r="C10" s="8" t="s">
        <v>193</v>
      </c>
      <c r="D10" s="1" t="s">
        <v>31</v>
      </c>
      <c r="E10" s="1">
        <v>90</v>
      </c>
      <c r="F10" s="1">
        <v>66</v>
      </c>
      <c r="G10" s="1">
        <v>2</v>
      </c>
      <c r="H10" s="1">
        <f t="shared" si="0"/>
        <v>68</v>
      </c>
    </row>
    <row r="11" spans="1:8" ht="12">
      <c r="A11" s="1">
        <v>9</v>
      </c>
      <c r="B11" s="8" t="s">
        <v>48</v>
      </c>
      <c r="C11" s="8" t="s">
        <v>186</v>
      </c>
      <c r="D11" s="1" t="s">
        <v>31</v>
      </c>
      <c r="E11" s="1">
        <v>90</v>
      </c>
      <c r="F11" s="1">
        <v>65</v>
      </c>
      <c r="G11" s="1">
        <v>2</v>
      </c>
      <c r="H11" s="1">
        <f t="shared" si="0"/>
        <v>67</v>
      </c>
    </row>
    <row r="12" spans="1:8" ht="12">
      <c r="A12" s="1">
        <v>10</v>
      </c>
      <c r="B12" s="8" t="s">
        <v>144</v>
      </c>
      <c r="C12" s="8" t="s">
        <v>204</v>
      </c>
      <c r="E12" s="1">
        <v>90</v>
      </c>
      <c r="F12" s="1">
        <v>67</v>
      </c>
      <c r="G12" s="1">
        <v>0</v>
      </c>
      <c r="H12" s="1">
        <f t="shared" si="0"/>
        <v>67</v>
      </c>
    </row>
    <row r="13" spans="1:8" ht="12">
      <c r="A13" s="1">
        <v>11</v>
      </c>
      <c r="B13" t="s">
        <v>20</v>
      </c>
      <c r="C13" t="s">
        <v>21</v>
      </c>
      <c r="D13" s="1" t="s">
        <v>9</v>
      </c>
      <c r="E13" s="9" t="s">
        <v>28</v>
      </c>
      <c r="F13" s="5">
        <v>65</v>
      </c>
      <c r="G13" s="1">
        <v>2</v>
      </c>
      <c r="H13" s="1">
        <f t="shared" si="0"/>
        <v>67</v>
      </c>
    </row>
    <row r="14" spans="1:8" ht="12">
      <c r="A14" s="1">
        <v>12</v>
      </c>
      <c r="B14" t="s">
        <v>25</v>
      </c>
      <c r="C14" t="s">
        <v>26</v>
      </c>
      <c r="E14" s="1" t="s">
        <v>29</v>
      </c>
      <c r="F14" s="1">
        <v>65</v>
      </c>
      <c r="G14" s="1">
        <v>1</v>
      </c>
      <c r="H14" s="1">
        <f t="shared" si="0"/>
        <v>66</v>
      </c>
    </row>
    <row r="15" spans="1:8" ht="12">
      <c r="A15" s="1">
        <v>13</v>
      </c>
      <c r="B15" t="s">
        <v>202</v>
      </c>
      <c r="C15" t="s">
        <v>203</v>
      </c>
      <c r="D15" s="1" t="s">
        <v>31</v>
      </c>
      <c r="E15" s="1">
        <v>90</v>
      </c>
      <c r="F15" s="1">
        <v>64</v>
      </c>
      <c r="G15" s="1">
        <v>2</v>
      </c>
      <c r="H15" s="1">
        <f t="shared" si="0"/>
        <v>66</v>
      </c>
    </row>
    <row r="16" spans="1:8" ht="12">
      <c r="A16" s="1">
        <v>14</v>
      </c>
      <c r="B16" s="8" t="s">
        <v>33</v>
      </c>
      <c r="C16" s="8" t="s">
        <v>34</v>
      </c>
      <c r="E16" s="1">
        <v>90</v>
      </c>
      <c r="F16" s="5">
        <v>65</v>
      </c>
      <c r="G16" s="1">
        <v>0</v>
      </c>
      <c r="H16" s="1">
        <f t="shared" si="0"/>
        <v>65</v>
      </c>
    </row>
    <row r="17" spans="1:8" ht="12">
      <c r="A17" s="1">
        <v>15</v>
      </c>
      <c r="B17" s="8" t="s">
        <v>144</v>
      </c>
      <c r="C17" s="8" t="s">
        <v>66</v>
      </c>
      <c r="E17" s="1">
        <v>90</v>
      </c>
      <c r="F17" s="1">
        <v>64</v>
      </c>
      <c r="G17" s="1">
        <v>0</v>
      </c>
      <c r="H17" s="1">
        <f t="shared" si="0"/>
        <v>64</v>
      </c>
    </row>
    <row r="18" spans="1:8" ht="12">
      <c r="A18" s="1">
        <v>16</v>
      </c>
      <c r="B18" s="8" t="s">
        <v>184</v>
      </c>
      <c r="C18" s="8" t="s">
        <v>185</v>
      </c>
      <c r="E18" s="1">
        <v>90</v>
      </c>
      <c r="F18" s="1">
        <v>64</v>
      </c>
      <c r="G18" s="1">
        <v>0</v>
      </c>
      <c r="H18" s="1">
        <f t="shared" si="0"/>
        <v>64</v>
      </c>
    </row>
    <row r="19" spans="1:8" ht="12">
      <c r="A19" s="1">
        <v>17</v>
      </c>
      <c r="B19" s="8" t="s">
        <v>192</v>
      </c>
      <c r="C19" s="8" t="s">
        <v>19</v>
      </c>
      <c r="E19" s="1">
        <v>90</v>
      </c>
      <c r="F19" s="1">
        <v>61</v>
      </c>
      <c r="G19" s="1">
        <v>0</v>
      </c>
      <c r="H19" s="1">
        <f t="shared" si="0"/>
        <v>61</v>
      </c>
    </row>
    <row r="20" spans="1:8" ht="12">
      <c r="A20" s="1">
        <v>18</v>
      </c>
      <c r="B20" s="8" t="s">
        <v>205</v>
      </c>
      <c r="C20" s="8" t="s">
        <v>206</v>
      </c>
      <c r="E20" s="1">
        <v>90</v>
      </c>
      <c r="F20" s="1">
        <v>60</v>
      </c>
      <c r="G20" s="1">
        <v>0</v>
      </c>
      <c r="H20" s="1">
        <f t="shared" si="0"/>
        <v>60</v>
      </c>
    </row>
    <row r="21" spans="1:8" ht="12">
      <c r="A21" s="1">
        <v>19</v>
      </c>
      <c r="B21" t="s">
        <v>46</v>
      </c>
      <c r="C21" t="s">
        <v>47</v>
      </c>
      <c r="E21" s="1">
        <v>90</v>
      </c>
      <c r="F21" s="1">
        <v>57</v>
      </c>
      <c r="G21" s="1">
        <v>0</v>
      </c>
      <c r="H21" s="1">
        <f t="shared" si="0"/>
        <v>57</v>
      </c>
    </row>
    <row r="22" spans="1:8" ht="12">
      <c r="A22" s="1">
        <v>20</v>
      </c>
      <c r="B22" t="s">
        <v>200</v>
      </c>
      <c r="C22" t="s">
        <v>201</v>
      </c>
      <c r="D22" s="1" t="s">
        <v>31</v>
      </c>
      <c r="E22" s="1">
        <v>90</v>
      </c>
      <c r="F22" s="1">
        <v>54</v>
      </c>
      <c r="G22" s="1">
        <v>2</v>
      </c>
      <c r="H22" s="1">
        <f t="shared" si="0"/>
        <v>56</v>
      </c>
    </row>
    <row r="23" spans="1:8" ht="12">
      <c r="A23" s="1">
        <v>21</v>
      </c>
      <c r="B23" s="8" t="s">
        <v>190</v>
      </c>
      <c r="C23" s="8" t="s">
        <v>191</v>
      </c>
      <c r="E23" s="1">
        <v>90</v>
      </c>
      <c r="F23" s="1">
        <v>53</v>
      </c>
      <c r="G23" s="1">
        <v>0</v>
      </c>
      <c r="H23" s="1">
        <f t="shared" si="0"/>
        <v>53</v>
      </c>
    </row>
    <row r="24" spans="1:8" ht="12">
      <c r="A24" s="1">
        <v>22</v>
      </c>
      <c r="B24" s="8" t="s">
        <v>37</v>
      </c>
      <c r="C24" s="8" t="s">
        <v>38</v>
      </c>
      <c r="E24" s="1">
        <v>90</v>
      </c>
      <c r="F24" s="1">
        <v>52</v>
      </c>
      <c r="G24" s="1">
        <v>0</v>
      </c>
      <c r="H24" s="1">
        <f t="shared" si="0"/>
        <v>52</v>
      </c>
    </row>
    <row r="25" spans="1:8" ht="12">
      <c r="A25" s="1">
        <v>23</v>
      </c>
      <c r="B25" t="s">
        <v>44</v>
      </c>
      <c r="C25" t="s">
        <v>51</v>
      </c>
      <c r="E25" s="1">
        <v>90</v>
      </c>
      <c r="F25" s="1">
        <v>50</v>
      </c>
      <c r="G25" s="1">
        <v>2</v>
      </c>
      <c r="H25" s="1">
        <f t="shared" si="0"/>
        <v>52</v>
      </c>
    </row>
    <row r="26" spans="1:8" ht="12">
      <c r="A26" s="1">
        <v>24</v>
      </c>
      <c r="B26" t="s">
        <v>44</v>
      </c>
      <c r="C26" t="s">
        <v>45</v>
      </c>
      <c r="E26" s="1" t="s">
        <v>29</v>
      </c>
      <c r="F26" s="1">
        <v>49</v>
      </c>
      <c r="G26" s="1">
        <v>1</v>
      </c>
      <c r="H26" s="1">
        <f t="shared" si="0"/>
        <v>50</v>
      </c>
    </row>
    <row r="30" spans="2:4" ht="12">
      <c r="B30" t="s">
        <v>181</v>
      </c>
      <c r="C30" t="s">
        <v>182</v>
      </c>
      <c r="D30" s="16" t="s">
        <v>208</v>
      </c>
    </row>
    <row r="31" spans="3:4" ht="12">
      <c r="C31" t="s">
        <v>183</v>
      </c>
      <c r="D31" s="16" t="s">
        <v>207</v>
      </c>
    </row>
    <row r="32" spans="3:4" ht="12">
      <c r="C32" t="s">
        <v>209</v>
      </c>
      <c r="D32" s="16"/>
    </row>
    <row r="33" ht="12">
      <c r="D33" s="16"/>
    </row>
    <row r="35" ht="12">
      <c r="B35" s="22" t="s">
        <v>198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" thickBot="1">
      <c r="A1" s="3" t="s">
        <v>180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8" t="s">
        <v>61</v>
      </c>
      <c r="C3" s="8" t="s">
        <v>62</v>
      </c>
      <c r="D3" s="1" t="s">
        <v>12</v>
      </c>
      <c r="E3" s="1" t="s">
        <v>29</v>
      </c>
      <c r="F3" s="1">
        <v>72</v>
      </c>
      <c r="G3" s="1">
        <v>3</v>
      </c>
      <c r="H3" s="1">
        <f aca="true" t="shared" si="0" ref="H3:H25">F3+G3</f>
        <v>75</v>
      </c>
    </row>
    <row r="4" spans="1:8" ht="12">
      <c r="A4" s="1">
        <v>2</v>
      </c>
      <c r="B4" t="s">
        <v>46</v>
      </c>
      <c r="C4" t="s">
        <v>47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">
      <c r="A5" s="1">
        <v>3</v>
      </c>
      <c r="B5" t="s">
        <v>20</v>
      </c>
      <c r="C5" t="s">
        <v>21</v>
      </c>
      <c r="D5" s="1" t="s">
        <v>9</v>
      </c>
      <c r="E5" s="9" t="s">
        <v>28</v>
      </c>
      <c r="F5" s="5">
        <v>70</v>
      </c>
      <c r="G5" s="1">
        <v>2</v>
      </c>
      <c r="H5" s="1">
        <f t="shared" si="0"/>
        <v>72</v>
      </c>
    </row>
    <row r="6" spans="1:8" ht="12">
      <c r="A6" s="1">
        <v>4</v>
      </c>
      <c r="B6" t="s">
        <v>16</v>
      </c>
      <c r="C6" t="s">
        <v>17</v>
      </c>
      <c r="D6" s="1" t="s">
        <v>12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">
      <c r="A7" s="1">
        <v>5</v>
      </c>
      <c r="B7" s="8" t="s">
        <v>33</v>
      </c>
      <c r="C7" s="8" t="s">
        <v>34</v>
      </c>
      <c r="D7" s="1" t="s">
        <v>31</v>
      </c>
      <c r="E7" s="1">
        <v>90</v>
      </c>
      <c r="F7" s="5">
        <v>67</v>
      </c>
      <c r="G7" s="1">
        <v>2</v>
      </c>
      <c r="H7" s="1">
        <f t="shared" si="0"/>
        <v>69</v>
      </c>
    </row>
    <row r="8" spans="1:8" ht="12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5">
        <v>67</v>
      </c>
      <c r="G8" s="1">
        <v>2</v>
      </c>
      <c r="H8" s="1">
        <f t="shared" si="0"/>
        <v>69</v>
      </c>
    </row>
    <row r="9" spans="1:8" ht="12">
      <c r="A9" s="1">
        <v>7</v>
      </c>
      <c r="B9" s="4" t="s">
        <v>13</v>
      </c>
      <c r="C9" s="4" t="s">
        <v>14</v>
      </c>
      <c r="D9" s="5" t="s">
        <v>12</v>
      </c>
      <c r="E9" s="5" t="s">
        <v>15</v>
      </c>
      <c r="F9" s="5">
        <v>69</v>
      </c>
      <c r="G9" s="5">
        <v>0</v>
      </c>
      <c r="H9" s="5">
        <f t="shared" si="0"/>
        <v>69</v>
      </c>
    </row>
    <row r="10" spans="1:8" ht="12">
      <c r="A10" s="1">
        <v>8</v>
      </c>
      <c r="B10" s="8" t="s">
        <v>61</v>
      </c>
      <c r="C10" s="8" t="s">
        <v>11</v>
      </c>
      <c r="E10" s="1">
        <v>90</v>
      </c>
      <c r="F10" s="1">
        <v>67</v>
      </c>
      <c r="G10" s="1">
        <v>0</v>
      </c>
      <c r="H10" s="1">
        <f t="shared" si="0"/>
        <v>67</v>
      </c>
    </row>
    <row r="11" spans="1:8" ht="12">
      <c r="A11" s="1">
        <v>9</v>
      </c>
      <c r="B11" t="s">
        <v>18</v>
      </c>
      <c r="C11" t="s">
        <v>27</v>
      </c>
      <c r="E11" s="1">
        <v>90</v>
      </c>
      <c r="F11" s="5">
        <v>67</v>
      </c>
      <c r="G11" s="1">
        <v>0</v>
      </c>
      <c r="H11" s="1">
        <f t="shared" si="0"/>
        <v>67</v>
      </c>
    </row>
    <row r="12" spans="1:8" ht="12">
      <c r="A12" s="1">
        <v>10</v>
      </c>
      <c r="B12" s="8" t="s">
        <v>184</v>
      </c>
      <c r="C12" s="8" t="s">
        <v>185</v>
      </c>
      <c r="E12" s="1">
        <v>90</v>
      </c>
      <c r="F12" s="1">
        <v>66</v>
      </c>
      <c r="G12" s="1">
        <v>0</v>
      </c>
      <c r="H12" s="1">
        <f t="shared" si="0"/>
        <v>66</v>
      </c>
    </row>
    <row r="13" spans="1:8" ht="12">
      <c r="A13" s="1">
        <v>11</v>
      </c>
      <c r="B13" t="s">
        <v>25</v>
      </c>
      <c r="C13" t="s">
        <v>26</v>
      </c>
      <c r="E13" s="1" t="s">
        <v>29</v>
      </c>
      <c r="F13" s="1">
        <v>65</v>
      </c>
      <c r="G13" s="1">
        <v>1</v>
      </c>
      <c r="H13" s="1">
        <f t="shared" si="0"/>
        <v>66</v>
      </c>
    </row>
    <row r="14" spans="1:8" ht="12">
      <c r="A14" s="1">
        <v>12</v>
      </c>
      <c r="B14" t="s">
        <v>80</v>
      </c>
      <c r="C14" t="s">
        <v>81</v>
      </c>
      <c r="D14" s="1" t="s">
        <v>31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">
      <c r="A15" s="1">
        <v>13</v>
      </c>
      <c r="B15" s="8" t="s">
        <v>134</v>
      </c>
      <c r="C15" s="8" t="s">
        <v>135</v>
      </c>
      <c r="E15" s="1">
        <v>90</v>
      </c>
      <c r="F15" s="1">
        <v>63</v>
      </c>
      <c r="G15" s="1">
        <v>0</v>
      </c>
      <c r="H15" s="1">
        <f t="shared" si="0"/>
        <v>63</v>
      </c>
    </row>
    <row r="16" spans="1:8" ht="12">
      <c r="A16" s="1">
        <v>14</v>
      </c>
      <c r="B16" t="s">
        <v>41</v>
      </c>
      <c r="C16" t="s">
        <v>67</v>
      </c>
      <c r="D16" s="1" t="s">
        <v>31</v>
      </c>
      <c r="E16" s="1">
        <v>90</v>
      </c>
      <c r="F16" s="1">
        <v>59</v>
      </c>
      <c r="G16" s="1">
        <v>2</v>
      </c>
      <c r="H16" s="1">
        <f t="shared" si="0"/>
        <v>61</v>
      </c>
    </row>
    <row r="17" spans="1:8" ht="12">
      <c r="A17" s="1">
        <v>15</v>
      </c>
      <c r="B17" s="8" t="s">
        <v>48</v>
      </c>
      <c r="C17" s="8" t="s">
        <v>186</v>
      </c>
      <c r="D17" s="1" t="s">
        <v>31</v>
      </c>
      <c r="E17" s="1">
        <v>90</v>
      </c>
      <c r="F17" s="1">
        <v>57</v>
      </c>
      <c r="G17" s="1">
        <v>2</v>
      </c>
      <c r="H17" s="1">
        <f t="shared" si="0"/>
        <v>59</v>
      </c>
    </row>
    <row r="18" spans="1:8" ht="12">
      <c r="A18" s="1">
        <v>16</v>
      </c>
      <c r="B18" s="8" t="s">
        <v>190</v>
      </c>
      <c r="C18" s="8" t="s">
        <v>191</v>
      </c>
      <c r="E18" s="1">
        <v>90</v>
      </c>
      <c r="F18" s="1">
        <v>59</v>
      </c>
      <c r="G18" s="1">
        <v>0</v>
      </c>
      <c r="H18" s="1">
        <f t="shared" si="0"/>
        <v>59</v>
      </c>
    </row>
    <row r="19" spans="1:8" ht="12">
      <c r="A19" s="1">
        <v>17</v>
      </c>
      <c r="B19" t="s">
        <v>18</v>
      </c>
      <c r="C19" t="s">
        <v>19</v>
      </c>
      <c r="E19" s="1">
        <v>90</v>
      </c>
      <c r="F19" s="5">
        <v>57</v>
      </c>
      <c r="G19" s="1">
        <v>0</v>
      </c>
      <c r="H19" s="1">
        <f t="shared" si="0"/>
        <v>57</v>
      </c>
    </row>
    <row r="20" spans="1:8" ht="12">
      <c r="A20" s="1">
        <v>18</v>
      </c>
      <c r="B20" s="8" t="s">
        <v>188</v>
      </c>
      <c r="C20" s="8" t="s">
        <v>189</v>
      </c>
      <c r="D20" s="1" t="s">
        <v>31</v>
      </c>
      <c r="E20" s="1">
        <v>90</v>
      </c>
      <c r="F20" s="1">
        <v>57</v>
      </c>
      <c r="G20" s="1">
        <v>0</v>
      </c>
      <c r="H20" s="1">
        <f t="shared" si="0"/>
        <v>57</v>
      </c>
    </row>
    <row r="21" spans="1:8" ht="12">
      <c r="A21" s="1">
        <v>19</v>
      </c>
      <c r="B21" t="s">
        <v>39</v>
      </c>
      <c r="C21" t="s">
        <v>40</v>
      </c>
      <c r="E21" s="1" t="s">
        <v>29</v>
      </c>
      <c r="F21" s="1">
        <v>54</v>
      </c>
      <c r="G21" s="1">
        <v>1</v>
      </c>
      <c r="H21" s="1">
        <f t="shared" si="0"/>
        <v>55</v>
      </c>
    </row>
    <row r="22" spans="1:8" ht="12">
      <c r="A22" s="1">
        <v>20</v>
      </c>
      <c r="B22" s="8" t="s">
        <v>184</v>
      </c>
      <c r="C22" s="8" t="s">
        <v>193</v>
      </c>
      <c r="E22" s="1" t="s">
        <v>29</v>
      </c>
      <c r="F22" s="1">
        <v>54</v>
      </c>
      <c r="G22" s="1">
        <v>1</v>
      </c>
      <c r="H22" s="1">
        <f t="shared" si="0"/>
        <v>55</v>
      </c>
    </row>
    <row r="23" spans="1:8" ht="12">
      <c r="A23" s="1">
        <v>21</v>
      </c>
      <c r="B23" s="8" t="s">
        <v>41</v>
      </c>
      <c r="C23" s="8" t="s">
        <v>52</v>
      </c>
      <c r="D23" s="1" t="s">
        <v>31</v>
      </c>
      <c r="E23" s="1">
        <v>90</v>
      </c>
      <c r="F23" s="1">
        <v>50</v>
      </c>
      <c r="G23" s="1">
        <v>2</v>
      </c>
      <c r="H23" s="1">
        <f t="shared" si="0"/>
        <v>52</v>
      </c>
    </row>
    <row r="24" spans="1:8" ht="12">
      <c r="A24" s="1">
        <v>22</v>
      </c>
      <c r="B24" s="8" t="s">
        <v>192</v>
      </c>
      <c r="C24" s="8" t="s">
        <v>19</v>
      </c>
      <c r="E24" s="1">
        <v>90</v>
      </c>
      <c r="F24" s="1">
        <v>49</v>
      </c>
      <c r="G24" s="1">
        <v>0</v>
      </c>
      <c r="H24" s="1">
        <f t="shared" si="0"/>
        <v>49</v>
      </c>
    </row>
    <row r="25" spans="1:8" ht="12">
      <c r="A25" s="1">
        <v>23</v>
      </c>
      <c r="B25" t="s">
        <v>44</v>
      </c>
      <c r="C25" t="s">
        <v>45</v>
      </c>
      <c r="E25" s="1" t="s">
        <v>29</v>
      </c>
      <c r="F25" s="1">
        <v>36</v>
      </c>
      <c r="G25" s="1">
        <v>1</v>
      </c>
      <c r="H25" s="1">
        <f t="shared" si="0"/>
        <v>37</v>
      </c>
    </row>
    <row r="27" spans="2:4" ht="12">
      <c r="B27" t="s">
        <v>181</v>
      </c>
      <c r="C27" t="s">
        <v>182</v>
      </c>
      <c r="D27" s="16" t="s">
        <v>194</v>
      </c>
    </row>
    <row r="28" spans="3:4" ht="12">
      <c r="C28" t="s">
        <v>183</v>
      </c>
      <c r="D28" s="16" t="s">
        <v>187</v>
      </c>
    </row>
    <row r="29" ht="12">
      <c r="D29" s="16" t="s">
        <v>195</v>
      </c>
    </row>
    <row r="30" ht="12">
      <c r="D30" s="16" t="s">
        <v>196</v>
      </c>
    </row>
    <row r="32" ht="12">
      <c r="B32" s="22" t="s">
        <v>197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" thickBot="1">
      <c r="A1" s="3" t="s">
        <v>59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t="s">
        <v>16</v>
      </c>
      <c r="C3" t="s">
        <v>17</v>
      </c>
      <c r="D3" s="1" t="s">
        <v>12</v>
      </c>
      <c r="E3" s="1">
        <v>90</v>
      </c>
      <c r="F3" s="5">
        <v>76</v>
      </c>
      <c r="G3" s="1">
        <v>2</v>
      </c>
      <c r="H3" s="1">
        <f aca="true" t="shared" si="0" ref="H3:H26">F3+G3</f>
        <v>78</v>
      </c>
    </row>
    <row r="4" spans="1:8" ht="12">
      <c r="A4" s="1">
        <v>2</v>
      </c>
      <c r="B4" s="4" t="s">
        <v>13</v>
      </c>
      <c r="C4" s="4" t="s">
        <v>14</v>
      </c>
      <c r="D4" s="5" t="s">
        <v>12</v>
      </c>
      <c r="E4" s="5" t="s">
        <v>15</v>
      </c>
      <c r="F4" s="5">
        <v>75</v>
      </c>
      <c r="G4" s="5">
        <v>0</v>
      </c>
      <c r="H4" s="5">
        <f t="shared" si="0"/>
        <v>75</v>
      </c>
    </row>
    <row r="5" spans="1:8" ht="12">
      <c r="A5" s="1">
        <v>3</v>
      </c>
      <c r="B5" t="s">
        <v>25</v>
      </c>
      <c r="C5" t="s">
        <v>26</v>
      </c>
      <c r="E5" s="1" t="s">
        <v>29</v>
      </c>
      <c r="F5" s="5">
        <v>72</v>
      </c>
      <c r="G5" s="1">
        <v>1</v>
      </c>
      <c r="H5" s="1">
        <f t="shared" si="0"/>
        <v>73</v>
      </c>
    </row>
    <row r="6" spans="1:8" ht="12">
      <c r="A6" s="1">
        <v>4</v>
      </c>
      <c r="B6" t="s">
        <v>20</v>
      </c>
      <c r="C6" t="s">
        <v>21</v>
      </c>
      <c r="D6" s="1" t="s">
        <v>12</v>
      </c>
      <c r="E6" s="9" t="s">
        <v>28</v>
      </c>
      <c r="F6" s="5">
        <v>69</v>
      </c>
      <c r="G6" s="1">
        <v>2</v>
      </c>
      <c r="H6" s="1">
        <f t="shared" si="0"/>
        <v>71</v>
      </c>
    </row>
    <row r="7" spans="1:8" ht="12">
      <c r="A7" s="1">
        <v>5</v>
      </c>
      <c r="B7" t="s">
        <v>6</v>
      </c>
      <c r="C7" t="s">
        <v>7</v>
      </c>
      <c r="D7" s="1" t="s">
        <v>9</v>
      </c>
      <c r="E7" s="1" t="s">
        <v>28</v>
      </c>
      <c r="F7" s="5">
        <v>69</v>
      </c>
      <c r="G7" s="1">
        <v>2</v>
      </c>
      <c r="H7" s="1">
        <f>F7+G7</f>
        <v>71</v>
      </c>
    </row>
    <row r="8" spans="1:8" ht="12">
      <c r="A8" s="1">
        <v>6</v>
      </c>
      <c r="B8" t="s">
        <v>13</v>
      </c>
      <c r="C8" t="s">
        <v>42</v>
      </c>
      <c r="E8" s="1">
        <v>90</v>
      </c>
      <c r="F8" s="1">
        <v>69</v>
      </c>
      <c r="G8" s="1">
        <v>0</v>
      </c>
      <c r="H8" s="1">
        <f t="shared" si="0"/>
        <v>69</v>
      </c>
    </row>
    <row r="9" spans="1:8" ht="12">
      <c r="A9" s="1">
        <v>7</v>
      </c>
      <c r="B9" s="8" t="s">
        <v>30</v>
      </c>
      <c r="C9" s="8" t="s">
        <v>32</v>
      </c>
      <c r="D9" s="1" t="s">
        <v>31</v>
      </c>
      <c r="E9" s="1">
        <v>90</v>
      </c>
      <c r="F9" s="5">
        <v>66</v>
      </c>
      <c r="G9" s="1">
        <v>2</v>
      </c>
      <c r="H9" s="1">
        <f t="shared" si="0"/>
        <v>68</v>
      </c>
    </row>
    <row r="10" spans="1:8" ht="12">
      <c r="A10" s="1">
        <v>8</v>
      </c>
      <c r="B10" t="s">
        <v>18</v>
      </c>
      <c r="C10" t="s">
        <v>19</v>
      </c>
      <c r="E10" s="1">
        <v>90</v>
      </c>
      <c r="F10" s="5">
        <v>67</v>
      </c>
      <c r="G10" s="1">
        <v>0</v>
      </c>
      <c r="H10" s="1">
        <f t="shared" si="0"/>
        <v>67</v>
      </c>
    </row>
    <row r="11" spans="1:8" ht="12">
      <c r="A11" s="1">
        <v>9</v>
      </c>
      <c r="B11" t="s">
        <v>46</v>
      </c>
      <c r="C11" t="s">
        <v>47</v>
      </c>
      <c r="D11" s="1" t="s">
        <v>31</v>
      </c>
      <c r="E11" s="1">
        <v>90</v>
      </c>
      <c r="F11" s="1">
        <v>64</v>
      </c>
      <c r="G11" s="1">
        <v>2</v>
      </c>
      <c r="H11" s="1">
        <f t="shared" si="0"/>
        <v>66</v>
      </c>
    </row>
    <row r="12" spans="1:8" ht="12">
      <c r="A12" s="1">
        <v>10</v>
      </c>
      <c r="B12" t="s">
        <v>18</v>
      </c>
      <c r="C12" t="s">
        <v>27</v>
      </c>
      <c r="E12" s="1">
        <v>90</v>
      </c>
      <c r="F12" s="5">
        <v>66</v>
      </c>
      <c r="G12" s="1">
        <v>0</v>
      </c>
      <c r="H12" s="1">
        <f t="shared" si="0"/>
        <v>66</v>
      </c>
    </row>
    <row r="13" spans="1:8" ht="12">
      <c r="A13" s="1">
        <v>11</v>
      </c>
      <c r="B13" t="s">
        <v>50</v>
      </c>
      <c r="C13" t="s">
        <v>38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">
      <c r="A14" s="1">
        <v>12</v>
      </c>
      <c r="B14" s="8" t="s">
        <v>35</v>
      </c>
      <c r="C14" s="8" t="s">
        <v>36</v>
      </c>
      <c r="D14" s="1" t="s">
        <v>31</v>
      </c>
      <c r="E14" s="1">
        <v>90</v>
      </c>
      <c r="F14" s="5">
        <v>61</v>
      </c>
      <c r="G14" s="1">
        <v>2</v>
      </c>
      <c r="H14" s="1">
        <f t="shared" si="0"/>
        <v>63</v>
      </c>
    </row>
    <row r="15" spans="1:8" ht="12">
      <c r="A15" s="1">
        <v>13</v>
      </c>
      <c r="B15" t="s">
        <v>10</v>
      </c>
      <c r="C15" t="s">
        <v>11</v>
      </c>
      <c r="D15" s="1" t="s">
        <v>12</v>
      </c>
      <c r="E15" s="1">
        <v>90</v>
      </c>
      <c r="F15" s="5">
        <v>61</v>
      </c>
      <c r="G15" s="1">
        <v>2</v>
      </c>
      <c r="H15" s="1">
        <f>F15+G15</f>
        <v>63</v>
      </c>
    </row>
    <row r="16" spans="1:8" ht="12">
      <c r="A16" s="1">
        <v>14</v>
      </c>
      <c r="B16" s="8" t="s">
        <v>41</v>
      </c>
      <c r="C16" s="8" t="s">
        <v>52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">
      <c r="A17" s="1">
        <v>15</v>
      </c>
      <c r="B17" t="s">
        <v>48</v>
      </c>
      <c r="C17" t="s">
        <v>49</v>
      </c>
      <c r="E17" s="1">
        <v>90</v>
      </c>
      <c r="F17" s="1">
        <v>62</v>
      </c>
      <c r="G17" s="1">
        <v>0</v>
      </c>
      <c r="H17" s="1">
        <f t="shared" si="0"/>
        <v>62</v>
      </c>
    </row>
    <row r="18" spans="1:8" ht="12">
      <c r="A18" s="1">
        <v>16</v>
      </c>
      <c r="B18" t="s">
        <v>22</v>
      </c>
      <c r="C18" t="s">
        <v>23</v>
      </c>
      <c r="D18" s="1" t="s">
        <v>9</v>
      </c>
      <c r="E18" s="1">
        <v>90</v>
      </c>
      <c r="F18" s="5">
        <v>60</v>
      </c>
      <c r="G18" s="1">
        <v>2</v>
      </c>
      <c r="H18" s="1">
        <f t="shared" si="0"/>
        <v>62</v>
      </c>
    </row>
    <row r="19" spans="1:8" ht="12">
      <c r="A19" s="1">
        <v>17</v>
      </c>
      <c r="B19" s="8" t="s">
        <v>33</v>
      </c>
      <c r="C19" s="8" t="s">
        <v>34</v>
      </c>
      <c r="D19" s="1" t="s">
        <v>31</v>
      </c>
      <c r="E19" s="1">
        <v>90</v>
      </c>
      <c r="F19" s="5">
        <v>59</v>
      </c>
      <c r="G19" s="1">
        <v>2</v>
      </c>
      <c r="H19" s="1">
        <f t="shared" si="0"/>
        <v>61</v>
      </c>
    </row>
    <row r="20" spans="1:8" ht="12">
      <c r="A20" s="1">
        <v>18</v>
      </c>
      <c r="B20" t="s">
        <v>39</v>
      </c>
      <c r="C20" t="s">
        <v>40</v>
      </c>
      <c r="E20" s="1" t="s">
        <v>29</v>
      </c>
      <c r="F20" s="1">
        <v>60</v>
      </c>
      <c r="G20" s="1">
        <v>1</v>
      </c>
      <c r="H20" s="1">
        <f t="shared" si="0"/>
        <v>61</v>
      </c>
    </row>
    <row r="21" spans="1:8" ht="12">
      <c r="A21" s="1">
        <v>19</v>
      </c>
      <c r="B21" t="s">
        <v>44</v>
      </c>
      <c r="C21" t="s">
        <v>45</v>
      </c>
      <c r="E21" s="1" t="s">
        <v>29</v>
      </c>
      <c r="F21" s="1">
        <v>59</v>
      </c>
      <c r="G21" s="1">
        <v>1</v>
      </c>
      <c r="H21" s="1">
        <f t="shared" si="0"/>
        <v>60</v>
      </c>
    </row>
    <row r="22" spans="1:8" ht="12">
      <c r="A22" s="1">
        <v>20</v>
      </c>
      <c r="B22" t="s">
        <v>54</v>
      </c>
      <c r="C22" t="s">
        <v>55</v>
      </c>
      <c r="D22" s="1" t="s">
        <v>9</v>
      </c>
      <c r="E22" s="1">
        <v>90</v>
      </c>
      <c r="F22" s="1">
        <v>57</v>
      </c>
      <c r="G22" s="1">
        <v>2</v>
      </c>
      <c r="H22" s="1">
        <f t="shared" si="0"/>
        <v>59</v>
      </c>
    </row>
    <row r="23" spans="1:8" ht="12">
      <c r="A23" s="1">
        <v>21</v>
      </c>
      <c r="B23" t="s">
        <v>41</v>
      </c>
      <c r="C23" t="s">
        <v>43</v>
      </c>
      <c r="D23" s="1" t="s">
        <v>31</v>
      </c>
      <c r="E23" s="1">
        <v>90</v>
      </c>
      <c r="F23" s="1">
        <v>56</v>
      </c>
      <c r="G23" s="1">
        <v>2</v>
      </c>
      <c r="H23" s="1">
        <f t="shared" si="0"/>
        <v>58</v>
      </c>
    </row>
    <row r="24" spans="1:8" ht="12">
      <c r="A24" s="1">
        <v>22</v>
      </c>
      <c r="B24" t="s">
        <v>56</v>
      </c>
      <c r="C24" t="s">
        <v>57</v>
      </c>
      <c r="D24" s="1" t="s">
        <v>12</v>
      </c>
      <c r="E24" s="1" t="s">
        <v>29</v>
      </c>
      <c r="F24" s="1">
        <v>46</v>
      </c>
      <c r="G24" s="1">
        <v>3</v>
      </c>
      <c r="H24" s="1">
        <f t="shared" si="0"/>
        <v>49</v>
      </c>
    </row>
    <row r="25" spans="1:8" ht="12">
      <c r="A25" s="1">
        <v>23</v>
      </c>
      <c r="B25" t="s">
        <v>37</v>
      </c>
      <c r="C25" t="s">
        <v>58</v>
      </c>
      <c r="E25" s="1">
        <v>90</v>
      </c>
      <c r="F25" s="1">
        <v>43</v>
      </c>
      <c r="G25" s="1">
        <v>0</v>
      </c>
      <c r="H25" s="1">
        <f t="shared" si="0"/>
        <v>43</v>
      </c>
    </row>
    <row r="26" spans="1:8" ht="12">
      <c r="A26" s="1">
        <v>24</v>
      </c>
      <c r="B26" s="8" t="s">
        <v>44</v>
      </c>
      <c r="C26" s="8" t="s">
        <v>51</v>
      </c>
      <c r="D26" s="1" t="s">
        <v>31</v>
      </c>
      <c r="E26" s="1">
        <v>90</v>
      </c>
      <c r="F26" s="1">
        <v>21</v>
      </c>
      <c r="G26" s="1">
        <v>2</v>
      </c>
      <c r="H26" s="1">
        <f t="shared" si="0"/>
        <v>23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2009&amp;CTCT&amp;R&amp;D/fc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" thickBot="1">
      <c r="A1" s="3" t="s">
        <v>60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34">F3+G3</f>
        <v>76</v>
      </c>
    </row>
    <row r="4" spans="1:8" ht="12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5">
        <v>74</v>
      </c>
      <c r="G4" s="1">
        <v>2</v>
      </c>
      <c r="H4" s="1">
        <f>F4+G4</f>
        <v>76</v>
      </c>
    </row>
    <row r="5" spans="1:8" ht="12">
      <c r="A5" s="1">
        <v>3</v>
      </c>
      <c r="B5" t="s">
        <v>61</v>
      </c>
      <c r="C5" t="s">
        <v>62</v>
      </c>
      <c r="E5" s="1" t="s">
        <v>29</v>
      </c>
      <c r="F5" s="5">
        <v>73</v>
      </c>
      <c r="G5" s="1">
        <v>1</v>
      </c>
      <c r="H5" s="1">
        <f t="shared" si="0"/>
        <v>74</v>
      </c>
    </row>
    <row r="6" spans="1:8" ht="12">
      <c r="A6" s="1">
        <v>4</v>
      </c>
      <c r="B6" s="8" t="s">
        <v>33</v>
      </c>
      <c r="C6" s="8" t="s">
        <v>34</v>
      </c>
      <c r="D6" s="1" t="s">
        <v>31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">
      <c r="A7" s="1">
        <v>5</v>
      </c>
      <c r="B7" t="s">
        <v>37</v>
      </c>
      <c r="C7" t="s">
        <v>11</v>
      </c>
      <c r="D7" s="1" t="s">
        <v>12</v>
      </c>
      <c r="E7" s="1">
        <v>90</v>
      </c>
      <c r="F7" s="5">
        <v>70</v>
      </c>
      <c r="G7" s="1">
        <v>2</v>
      </c>
      <c r="H7" s="1">
        <f>F7+G7</f>
        <v>72</v>
      </c>
    </row>
    <row r="8" spans="1:8" ht="12">
      <c r="A8" s="1">
        <v>6</v>
      </c>
      <c r="B8" t="s">
        <v>46</v>
      </c>
      <c r="C8" t="s">
        <v>47</v>
      </c>
      <c r="D8" s="1" t="s">
        <v>31</v>
      </c>
      <c r="E8" s="1">
        <v>90</v>
      </c>
      <c r="F8" s="1">
        <v>69</v>
      </c>
      <c r="G8" s="1">
        <v>2</v>
      </c>
      <c r="H8" s="1">
        <f t="shared" si="0"/>
        <v>71</v>
      </c>
    </row>
    <row r="9" spans="1:8" ht="12">
      <c r="A9" s="1">
        <v>7</v>
      </c>
      <c r="B9" t="s">
        <v>18</v>
      </c>
      <c r="C9" t="s">
        <v>19</v>
      </c>
      <c r="E9" s="1">
        <v>90</v>
      </c>
      <c r="F9" s="5">
        <v>71</v>
      </c>
      <c r="G9" s="1">
        <v>0</v>
      </c>
      <c r="H9" s="1">
        <f t="shared" si="0"/>
        <v>71</v>
      </c>
    </row>
    <row r="10" spans="1:8" ht="12">
      <c r="A10" s="1">
        <v>8</v>
      </c>
      <c r="B10" t="s">
        <v>25</v>
      </c>
      <c r="C10" t="s">
        <v>26</v>
      </c>
      <c r="E10" s="1" t="s">
        <v>29</v>
      </c>
      <c r="F10" s="5">
        <v>70</v>
      </c>
      <c r="G10" s="1">
        <v>1</v>
      </c>
      <c r="H10" s="1">
        <f t="shared" si="0"/>
        <v>71</v>
      </c>
    </row>
    <row r="11" spans="1:8" ht="12">
      <c r="A11" s="1">
        <v>9</v>
      </c>
      <c r="B11" t="s">
        <v>20</v>
      </c>
      <c r="C11" t="s">
        <v>21</v>
      </c>
      <c r="D11" s="1" t="s">
        <v>12</v>
      </c>
      <c r="E11" s="9" t="s">
        <v>28</v>
      </c>
      <c r="F11" s="5">
        <v>68</v>
      </c>
      <c r="G11" s="1">
        <v>2</v>
      </c>
      <c r="H11" s="1">
        <f t="shared" si="0"/>
        <v>70</v>
      </c>
    </row>
    <row r="12" spans="1:8" ht="12">
      <c r="A12" s="1">
        <v>10</v>
      </c>
      <c r="B12" s="8" t="s">
        <v>30</v>
      </c>
      <c r="C12" s="8" t="s">
        <v>32</v>
      </c>
      <c r="D12" s="1" t="s">
        <v>31</v>
      </c>
      <c r="E12" s="1">
        <v>90</v>
      </c>
      <c r="F12" s="5">
        <v>65</v>
      </c>
      <c r="G12" s="1">
        <v>2</v>
      </c>
      <c r="H12" s="1">
        <f t="shared" si="0"/>
        <v>67</v>
      </c>
    </row>
    <row r="13" spans="1:8" ht="12">
      <c r="A13" s="1">
        <v>11</v>
      </c>
      <c r="B13" t="s">
        <v>63</v>
      </c>
      <c r="C13" t="s">
        <v>64</v>
      </c>
      <c r="D13" s="1" t="s">
        <v>12</v>
      </c>
      <c r="E13" s="1">
        <v>90</v>
      </c>
      <c r="F13" s="5">
        <v>65</v>
      </c>
      <c r="G13" s="1">
        <v>2</v>
      </c>
      <c r="H13" s="1">
        <f t="shared" si="0"/>
        <v>67</v>
      </c>
    </row>
    <row r="14" spans="1:8" ht="12">
      <c r="A14" s="1">
        <v>12</v>
      </c>
      <c r="B14" t="s">
        <v>16</v>
      </c>
      <c r="C14" t="s">
        <v>17</v>
      </c>
      <c r="E14" s="1">
        <v>90</v>
      </c>
      <c r="F14" s="5">
        <v>65</v>
      </c>
      <c r="G14" s="1">
        <v>0</v>
      </c>
      <c r="H14" s="1">
        <f t="shared" si="0"/>
        <v>65</v>
      </c>
    </row>
    <row r="15" spans="1:8" ht="12">
      <c r="A15" s="1">
        <v>13</v>
      </c>
      <c r="B15" t="s">
        <v>65</v>
      </c>
      <c r="C15" t="s">
        <v>66</v>
      </c>
      <c r="E15" s="1">
        <v>90</v>
      </c>
      <c r="F15" s="1">
        <v>64</v>
      </c>
      <c r="G15" s="1">
        <v>0</v>
      </c>
      <c r="H15" s="1">
        <f t="shared" si="0"/>
        <v>64</v>
      </c>
    </row>
    <row r="16" spans="1:8" ht="12">
      <c r="A16" s="1">
        <v>14</v>
      </c>
      <c r="B16" s="8" t="s">
        <v>41</v>
      </c>
      <c r="C16" s="8" t="s">
        <v>67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">
      <c r="A17" s="1">
        <v>15</v>
      </c>
      <c r="B17" t="s">
        <v>22</v>
      </c>
      <c r="C17" t="s">
        <v>23</v>
      </c>
      <c r="D17" s="1" t="s">
        <v>9</v>
      </c>
      <c r="E17" s="1">
        <v>90</v>
      </c>
      <c r="F17" s="5">
        <v>60</v>
      </c>
      <c r="G17" s="1">
        <v>2</v>
      </c>
      <c r="H17" s="1">
        <f t="shared" si="0"/>
        <v>62</v>
      </c>
    </row>
    <row r="18" spans="1:8" ht="12">
      <c r="A18" s="1">
        <v>16</v>
      </c>
      <c r="B18" t="s">
        <v>39</v>
      </c>
      <c r="C18" t="s">
        <v>40</v>
      </c>
      <c r="E18" s="1" t="s">
        <v>29</v>
      </c>
      <c r="F18" s="5">
        <v>61</v>
      </c>
      <c r="G18" s="1">
        <v>1</v>
      </c>
      <c r="H18" s="1">
        <f t="shared" si="0"/>
        <v>62</v>
      </c>
    </row>
    <row r="19" spans="1:8" ht="12">
      <c r="A19" s="1">
        <v>17</v>
      </c>
      <c r="B19" t="s">
        <v>68</v>
      </c>
      <c r="C19" t="s">
        <v>69</v>
      </c>
      <c r="E19" s="1">
        <v>90</v>
      </c>
      <c r="F19" s="5">
        <v>62</v>
      </c>
      <c r="G19" s="1">
        <v>0</v>
      </c>
      <c r="H19" s="1">
        <f t="shared" si="0"/>
        <v>62</v>
      </c>
    </row>
    <row r="20" spans="1:8" ht="12">
      <c r="A20" s="1">
        <v>18</v>
      </c>
      <c r="B20" s="8" t="s">
        <v>70</v>
      </c>
      <c r="C20" s="8" t="s">
        <v>71</v>
      </c>
      <c r="D20" s="1" t="s">
        <v>31</v>
      </c>
      <c r="E20" s="1">
        <v>90</v>
      </c>
      <c r="F20" s="1">
        <v>59</v>
      </c>
      <c r="G20" s="1">
        <v>2</v>
      </c>
      <c r="H20" s="1">
        <f t="shared" si="0"/>
        <v>61</v>
      </c>
    </row>
    <row r="21" spans="1:8" ht="12">
      <c r="A21" s="1">
        <v>19</v>
      </c>
      <c r="B21" t="s">
        <v>25</v>
      </c>
      <c r="C21" t="s">
        <v>72</v>
      </c>
      <c r="E21" s="1">
        <v>90</v>
      </c>
      <c r="F21" s="1">
        <v>61</v>
      </c>
      <c r="G21" s="1">
        <v>0</v>
      </c>
      <c r="H21" s="1">
        <f t="shared" si="0"/>
        <v>61</v>
      </c>
    </row>
    <row r="22" spans="1:8" ht="12">
      <c r="A22" s="1">
        <v>20</v>
      </c>
      <c r="B22" t="s">
        <v>18</v>
      </c>
      <c r="C22" t="s">
        <v>27</v>
      </c>
      <c r="E22" s="1">
        <v>90</v>
      </c>
      <c r="F22" s="5">
        <v>61</v>
      </c>
      <c r="G22" s="1">
        <v>0</v>
      </c>
      <c r="H22" s="1">
        <f t="shared" si="0"/>
        <v>61</v>
      </c>
    </row>
    <row r="23" spans="1:8" ht="12">
      <c r="A23" s="1">
        <v>21</v>
      </c>
      <c r="B23" s="8" t="s">
        <v>73</v>
      </c>
      <c r="C23" s="8" t="s">
        <v>74</v>
      </c>
      <c r="D23" s="1" t="s">
        <v>31</v>
      </c>
      <c r="E23" s="1">
        <v>90</v>
      </c>
      <c r="F23" s="5">
        <v>58</v>
      </c>
      <c r="G23" s="1">
        <v>2</v>
      </c>
      <c r="H23" s="1">
        <f t="shared" si="0"/>
        <v>60</v>
      </c>
    </row>
    <row r="24" spans="1:8" ht="12">
      <c r="A24" s="1">
        <v>22</v>
      </c>
      <c r="B24" s="8" t="s">
        <v>35</v>
      </c>
      <c r="C24" s="8" t="s">
        <v>36</v>
      </c>
      <c r="D24" s="1" t="s">
        <v>31</v>
      </c>
      <c r="E24" s="1">
        <v>90</v>
      </c>
      <c r="F24" s="5">
        <v>58</v>
      </c>
      <c r="G24" s="1">
        <v>2</v>
      </c>
      <c r="H24" s="1">
        <f t="shared" si="0"/>
        <v>60</v>
      </c>
    </row>
    <row r="25" spans="1:8" ht="12">
      <c r="A25" s="1">
        <v>23</v>
      </c>
      <c r="B25" t="s">
        <v>13</v>
      </c>
      <c r="C25" t="s">
        <v>42</v>
      </c>
      <c r="E25" s="1">
        <v>90</v>
      </c>
      <c r="F25" s="1">
        <v>60</v>
      </c>
      <c r="G25" s="1">
        <v>0</v>
      </c>
      <c r="H25" s="1">
        <f t="shared" si="0"/>
        <v>60</v>
      </c>
    </row>
    <row r="26" spans="1:8" ht="12">
      <c r="A26" s="1">
        <v>24</v>
      </c>
      <c r="B26" t="s">
        <v>75</v>
      </c>
      <c r="C26" t="s">
        <v>76</v>
      </c>
      <c r="D26" s="1" t="s">
        <v>31</v>
      </c>
      <c r="E26" s="1">
        <v>90</v>
      </c>
      <c r="F26" s="1">
        <v>57</v>
      </c>
      <c r="G26" s="1">
        <v>2</v>
      </c>
      <c r="H26" s="1">
        <f t="shared" si="0"/>
        <v>59</v>
      </c>
    </row>
    <row r="27" spans="1:8" ht="12">
      <c r="A27" s="1">
        <v>25</v>
      </c>
      <c r="B27" t="s">
        <v>75</v>
      </c>
      <c r="C27" t="s">
        <v>77</v>
      </c>
      <c r="E27" s="1">
        <v>90</v>
      </c>
      <c r="F27" s="1">
        <v>55</v>
      </c>
      <c r="G27" s="1">
        <v>0</v>
      </c>
      <c r="H27" s="1">
        <f t="shared" si="0"/>
        <v>55</v>
      </c>
    </row>
    <row r="28" spans="1:8" ht="12">
      <c r="A28" s="1">
        <v>26</v>
      </c>
      <c r="B28" t="s">
        <v>44</v>
      </c>
      <c r="C28" t="s">
        <v>45</v>
      </c>
      <c r="E28" s="1">
        <v>57</v>
      </c>
      <c r="F28" s="1">
        <v>53</v>
      </c>
      <c r="G28" s="1">
        <v>1</v>
      </c>
      <c r="H28" s="1">
        <f t="shared" si="0"/>
        <v>54</v>
      </c>
    </row>
    <row r="29" spans="1:8" ht="12">
      <c r="A29" s="1">
        <v>27</v>
      </c>
      <c r="B29" t="s">
        <v>78</v>
      </c>
      <c r="C29" t="s">
        <v>79</v>
      </c>
      <c r="E29" s="1">
        <v>90</v>
      </c>
      <c r="F29" s="5">
        <v>52</v>
      </c>
      <c r="G29" s="1">
        <v>0</v>
      </c>
      <c r="H29" s="1">
        <f t="shared" si="0"/>
        <v>52</v>
      </c>
    </row>
    <row r="30" spans="1:8" ht="12">
      <c r="A30" s="1">
        <v>28</v>
      </c>
      <c r="B30" t="s">
        <v>41</v>
      </c>
      <c r="C30" t="s">
        <v>43</v>
      </c>
      <c r="D30" s="1" t="s">
        <v>31</v>
      </c>
      <c r="E30" s="1">
        <v>90</v>
      </c>
      <c r="F30" s="1">
        <v>49</v>
      </c>
      <c r="G30" s="1">
        <v>2</v>
      </c>
      <c r="H30" s="1">
        <f t="shared" si="0"/>
        <v>51</v>
      </c>
    </row>
    <row r="31" spans="1:8" ht="12">
      <c r="A31" s="1">
        <v>29</v>
      </c>
      <c r="B31" s="8" t="s">
        <v>80</v>
      </c>
      <c r="C31" s="8" t="s">
        <v>81</v>
      </c>
      <c r="D31" s="1" t="s">
        <v>31</v>
      </c>
      <c r="E31" s="1">
        <v>90</v>
      </c>
      <c r="F31" s="1">
        <v>45</v>
      </c>
      <c r="G31" s="1">
        <v>2</v>
      </c>
      <c r="H31" s="1">
        <f t="shared" si="0"/>
        <v>47</v>
      </c>
    </row>
    <row r="32" spans="1:8" ht="12">
      <c r="A32" s="1">
        <v>30</v>
      </c>
      <c r="B32" t="s">
        <v>82</v>
      </c>
      <c r="C32" t="s">
        <v>83</v>
      </c>
      <c r="E32" s="1">
        <v>90</v>
      </c>
      <c r="F32" s="1">
        <v>47</v>
      </c>
      <c r="G32" s="1">
        <v>0</v>
      </c>
      <c r="H32" s="1">
        <f t="shared" si="0"/>
        <v>47</v>
      </c>
    </row>
    <row r="33" spans="1:8" ht="12">
      <c r="A33" s="1">
        <v>31</v>
      </c>
      <c r="B33" t="s">
        <v>37</v>
      </c>
      <c r="C33" t="s">
        <v>38</v>
      </c>
      <c r="E33" s="1">
        <v>90</v>
      </c>
      <c r="F33" s="5">
        <v>47</v>
      </c>
      <c r="G33" s="1">
        <v>0</v>
      </c>
      <c r="H33" s="1">
        <f t="shared" si="0"/>
        <v>47</v>
      </c>
    </row>
    <row r="34" spans="1:8" ht="12">
      <c r="A34" s="1">
        <v>32</v>
      </c>
      <c r="B34" t="s">
        <v>84</v>
      </c>
      <c r="C34" t="s">
        <v>85</v>
      </c>
      <c r="E34" s="1">
        <v>90</v>
      </c>
      <c r="F34" s="1">
        <v>29</v>
      </c>
      <c r="G34" s="1">
        <v>0</v>
      </c>
      <c r="H34" s="1">
        <f t="shared" si="0"/>
        <v>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" thickBot="1">
      <c r="A1" s="3" t="s">
        <v>86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2" t="s">
        <v>8</v>
      </c>
      <c r="E2" s="2" t="s">
        <v>5</v>
      </c>
      <c r="F2" s="2" t="s">
        <v>2</v>
      </c>
      <c r="G2" s="2" t="s">
        <v>3</v>
      </c>
      <c r="H2" s="2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75</v>
      </c>
      <c r="G3" s="5">
        <v>0</v>
      </c>
      <c r="H3" s="5">
        <f aca="true" t="shared" si="0" ref="H3:H17">F3+G3</f>
        <v>75</v>
      </c>
    </row>
    <row r="4" spans="1:8" ht="12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1">
        <v>72</v>
      </c>
      <c r="G4" s="1">
        <v>2</v>
      </c>
      <c r="H4" s="1">
        <f>F4+G4</f>
        <v>74</v>
      </c>
    </row>
    <row r="5" spans="1:8" ht="12">
      <c r="A5" s="1">
        <v>3</v>
      </c>
      <c r="B5" t="s">
        <v>25</v>
      </c>
      <c r="C5" t="s">
        <v>26</v>
      </c>
      <c r="E5" s="1">
        <v>57</v>
      </c>
      <c r="F5" s="1">
        <v>72</v>
      </c>
      <c r="G5" s="1">
        <v>1</v>
      </c>
      <c r="H5" s="1">
        <f t="shared" si="0"/>
        <v>73</v>
      </c>
    </row>
    <row r="6" spans="1:8" ht="12">
      <c r="A6" s="1">
        <v>4</v>
      </c>
      <c r="B6" t="s">
        <v>20</v>
      </c>
      <c r="C6" t="s">
        <v>21</v>
      </c>
      <c r="D6" s="1" t="s">
        <v>12</v>
      </c>
      <c r="E6" s="1">
        <v>57</v>
      </c>
      <c r="F6" s="1">
        <v>69</v>
      </c>
      <c r="G6" s="1">
        <v>3</v>
      </c>
      <c r="H6" s="1">
        <f t="shared" si="0"/>
        <v>72</v>
      </c>
    </row>
    <row r="7" spans="1:8" ht="12">
      <c r="A7" s="1">
        <v>5</v>
      </c>
      <c r="B7" t="s">
        <v>61</v>
      </c>
      <c r="C7" t="s">
        <v>11</v>
      </c>
      <c r="E7" s="1">
        <v>90</v>
      </c>
      <c r="F7" s="1">
        <v>71</v>
      </c>
      <c r="G7" s="1">
        <v>0</v>
      </c>
      <c r="H7" s="1">
        <f t="shared" si="0"/>
        <v>71</v>
      </c>
    </row>
    <row r="8" spans="1:8" ht="12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1">
        <v>68</v>
      </c>
      <c r="G8" s="1">
        <v>2</v>
      </c>
      <c r="H8" s="1">
        <f>F8+G8</f>
        <v>70</v>
      </c>
    </row>
    <row r="9" spans="1:8" ht="12">
      <c r="A9" s="1">
        <v>7</v>
      </c>
      <c r="B9" t="s">
        <v>16</v>
      </c>
      <c r="C9" t="s">
        <v>17</v>
      </c>
      <c r="E9" s="1">
        <v>90</v>
      </c>
      <c r="F9" s="1">
        <v>69</v>
      </c>
      <c r="G9" s="1">
        <v>0</v>
      </c>
      <c r="H9" s="1">
        <f t="shared" si="0"/>
        <v>69</v>
      </c>
    </row>
    <row r="10" spans="1:8" ht="12">
      <c r="A10" s="1">
        <v>8</v>
      </c>
      <c r="B10" t="s">
        <v>22</v>
      </c>
      <c r="C10" t="s">
        <v>23</v>
      </c>
      <c r="D10" s="1" t="s">
        <v>9</v>
      </c>
      <c r="E10" s="1">
        <v>90</v>
      </c>
      <c r="F10" s="1">
        <v>67</v>
      </c>
      <c r="G10" s="1">
        <v>2</v>
      </c>
      <c r="H10" s="1">
        <f t="shared" si="0"/>
        <v>69</v>
      </c>
    </row>
    <row r="11" spans="1:8" ht="12">
      <c r="A11" s="1">
        <v>9</v>
      </c>
      <c r="B11" t="s">
        <v>18</v>
      </c>
      <c r="C11" t="s">
        <v>27</v>
      </c>
      <c r="E11" s="1">
        <v>90</v>
      </c>
      <c r="F11" s="1">
        <v>66</v>
      </c>
      <c r="G11" s="1">
        <v>2</v>
      </c>
      <c r="H11" s="1">
        <f t="shared" si="0"/>
        <v>68</v>
      </c>
    </row>
    <row r="12" spans="1:8" ht="12">
      <c r="A12" s="1">
        <v>10</v>
      </c>
      <c r="B12" t="s">
        <v>63</v>
      </c>
      <c r="C12" t="s">
        <v>64</v>
      </c>
      <c r="D12" s="1" t="s">
        <v>12</v>
      </c>
      <c r="E12" s="1">
        <v>90</v>
      </c>
      <c r="F12" s="1">
        <v>63</v>
      </c>
      <c r="G12" s="1">
        <v>2</v>
      </c>
      <c r="H12" s="1">
        <f t="shared" si="0"/>
        <v>65</v>
      </c>
    </row>
    <row r="13" spans="1:8" ht="12">
      <c r="A13" s="1">
        <v>11</v>
      </c>
      <c r="B13" t="s">
        <v>18</v>
      </c>
      <c r="C13" t="s">
        <v>19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">
      <c r="A14" s="1">
        <v>12</v>
      </c>
      <c r="B14" t="s">
        <v>44</v>
      </c>
      <c r="C14" t="s">
        <v>47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">
      <c r="A15" s="1">
        <v>13</v>
      </c>
      <c r="B15" t="s">
        <v>61</v>
      </c>
      <c r="C15" t="s">
        <v>62</v>
      </c>
      <c r="E15" s="1">
        <v>57</v>
      </c>
      <c r="F15" s="1">
        <v>64</v>
      </c>
      <c r="G15" s="1">
        <v>1</v>
      </c>
      <c r="H15" s="1">
        <f t="shared" si="0"/>
        <v>65</v>
      </c>
    </row>
    <row r="16" spans="1:8" ht="12">
      <c r="A16" s="1">
        <v>14</v>
      </c>
      <c r="B16" t="s">
        <v>82</v>
      </c>
      <c r="C16" t="s">
        <v>83</v>
      </c>
      <c r="E16" s="1">
        <v>90</v>
      </c>
      <c r="F16" s="1">
        <v>62</v>
      </c>
      <c r="G16" s="1">
        <v>0</v>
      </c>
      <c r="H16" s="1">
        <f t="shared" si="0"/>
        <v>62</v>
      </c>
    </row>
    <row r="17" spans="1:8" ht="12">
      <c r="A17" s="1">
        <v>15</v>
      </c>
      <c r="B17" s="4" t="s">
        <v>44</v>
      </c>
      <c r="C17" s="4" t="s">
        <v>45</v>
      </c>
      <c r="D17" s="5"/>
      <c r="E17" s="5">
        <v>57</v>
      </c>
      <c r="F17" s="5">
        <v>45</v>
      </c>
      <c r="G17" s="5">
        <v>1</v>
      </c>
      <c r="H17" s="5">
        <f t="shared" si="0"/>
        <v>46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20.7109375" style="0" customWidth="1"/>
    <col min="3" max="5" width="4.7109375" style="1" customWidth="1"/>
    <col min="6" max="6" width="8.7109375" style="1" customWidth="1"/>
    <col min="7" max="7" width="7.7109375" style="1" customWidth="1"/>
  </cols>
  <sheetData>
    <row r="1" ht="15">
      <c r="A1" s="14" t="s">
        <v>87</v>
      </c>
    </row>
    <row r="2" ht="15">
      <c r="A2" s="14" t="s">
        <v>88</v>
      </c>
    </row>
    <row r="4" ht="15">
      <c r="A4" s="15" t="s">
        <v>89</v>
      </c>
    </row>
    <row r="5" ht="15">
      <c r="A5" s="14" t="s">
        <v>90</v>
      </c>
    </row>
    <row r="6" ht="12">
      <c r="A6" s="16"/>
    </row>
    <row r="7" ht="12">
      <c r="A7" s="16" t="s">
        <v>91</v>
      </c>
    </row>
    <row r="8" ht="12">
      <c r="A8" s="16"/>
    </row>
    <row r="9" spans="1:7" ht="12">
      <c r="A9" s="1">
        <v>1</v>
      </c>
      <c r="B9" t="s">
        <v>92</v>
      </c>
      <c r="C9" s="1" t="s">
        <v>12</v>
      </c>
      <c r="D9" s="1">
        <v>73</v>
      </c>
      <c r="E9" s="1">
        <v>2</v>
      </c>
      <c r="G9" s="1" t="s">
        <v>93</v>
      </c>
    </row>
    <row r="10" spans="1:7" ht="12">
      <c r="A10" s="1">
        <v>2</v>
      </c>
      <c r="B10" t="s">
        <v>94</v>
      </c>
      <c r="C10" s="1" t="s">
        <v>12</v>
      </c>
      <c r="D10" s="1">
        <v>71</v>
      </c>
      <c r="E10" s="1">
        <v>2</v>
      </c>
      <c r="F10" s="1" t="s">
        <v>95</v>
      </c>
      <c r="G10" s="1" t="s">
        <v>96</v>
      </c>
    </row>
    <row r="11" spans="1:7" ht="12">
      <c r="A11" s="1">
        <v>3</v>
      </c>
      <c r="B11" t="s">
        <v>97</v>
      </c>
      <c r="C11" s="1" t="s">
        <v>12</v>
      </c>
      <c r="D11" s="1">
        <v>71</v>
      </c>
      <c r="E11" s="1">
        <v>2</v>
      </c>
      <c r="F11" s="1" t="s">
        <v>98</v>
      </c>
      <c r="G11" s="1" t="s">
        <v>96</v>
      </c>
    </row>
    <row r="12" spans="1:7" ht="12">
      <c r="A12" s="1">
        <v>4</v>
      </c>
      <c r="B12" t="s">
        <v>99</v>
      </c>
      <c r="D12" s="1">
        <v>71</v>
      </c>
      <c r="E12" s="1">
        <v>2</v>
      </c>
      <c r="F12" s="1" t="s">
        <v>100</v>
      </c>
      <c r="G12" s="1" t="s">
        <v>96</v>
      </c>
    </row>
    <row r="13" spans="1:7" ht="12">
      <c r="A13" s="1">
        <v>5</v>
      </c>
      <c r="B13" t="s">
        <v>101</v>
      </c>
      <c r="C13" s="1" t="s">
        <v>31</v>
      </c>
      <c r="D13" s="1">
        <v>70</v>
      </c>
      <c r="E13" s="1">
        <v>2</v>
      </c>
      <c r="G13" s="1" t="s">
        <v>102</v>
      </c>
    </row>
    <row r="14" spans="1:7" ht="12">
      <c r="A14" s="1">
        <v>6</v>
      </c>
      <c r="B14" t="s">
        <v>103</v>
      </c>
      <c r="G14" s="1" t="s">
        <v>102</v>
      </c>
    </row>
    <row r="15" spans="1:7" ht="12">
      <c r="A15" s="1">
        <v>7</v>
      </c>
      <c r="B15" t="s">
        <v>104</v>
      </c>
      <c r="G15" s="1" t="s">
        <v>105</v>
      </c>
    </row>
    <row r="16" spans="1:7" ht="12">
      <c r="A16" s="1">
        <v>8</v>
      </c>
      <c r="B16" t="s">
        <v>106</v>
      </c>
      <c r="D16" s="1">
        <v>68</v>
      </c>
      <c r="E16" s="1">
        <v>2</v>
      </c>
      <c r="G16" s="1" t="s">
        <v>107</v>
      </c>
    </row>
    <row r="17" spans="1:7" ht="12">
      <c r="A17" s="1">
        <v>9</v>
      </c>
      <c r="B17" t="s">
        <v>108</v>
      </c>
      <c r="G17" s="1" t="s">
        <v>109</v>
      </c>
    </row>
    <row r="18" spans="1:7" ht="12">
      <c r="A18" s="1">
        <v>10</v>
      </c>
      <c r="B18" t="s">
        <v>110</v>
      </c>
      <c r="C18" s="1" t="s">
        <v>31</v>
      </c>
      <c r="D18" s="1">
        <v>66</v>
      </c>
      <c r="E18" s="1">
        <v>2</v>
      </c>
      <c r="G18" s="1" t="s">
        <v>111</v>
      </c>
    </row>
    <row r="19" spans="1:7" ht="12">
      <c r="A19" s="1">
        <v>11</v>
      </c>
      <c r="B19" t="s">
        <v>112</v>
      </c>
      <c r="D19" s="1">
        <v>66</v>
      </c>
      <c r="E19" s="1">
        <v>2</v>
      </c>
      <c r="G19" s="1" t="s">
        <v>111</v>
      </c>
    </row>
    <row r="20" spans="1:7" ht="12">
      <c r="A20" s="1">
        <v>12</v>
      </c>
      <c r="B20" t="s">
        <v>113</v>
      </c>
      <c r="C20" s="1" t="s">
        <v>12</v>
      </c>
      <c r="D20" s="1">
        <v>64</v>
      </c>
      <c r="E20" s="1">
        <v>4</v>
      </c>
      <c r="G20" s="1" t="s">
        <v>111</v>
      </c>
    </row>
    <row r="21" spans="1:7" ht="12">
      <c r="A21" s="1">
        <v>13</v>
      </c>
      <c r="B21" t="s">
        <v>114</v>
      </c>
      <c r="G21" s="1" t="s">
        <v>115</v>
      </c>
    </row>
    <row r="22" spans="1:7" ht="12">
      <c r="A22" s="1">
        <v>14</v>
      </c>
      <c r="B22" t="s">
        <v>116</v>
      </c>
      <c r="C22" s="1" t="s">
        <v>31</v>
      </c>
      <c r="D22" s="1">
        <v>63</v>
      </c>
      <c r="E22" s="1">
        <v>2</v>
      </c>
      <c r="G22" s="1" t="s">
        <v>117</v>
      </c>
    </row>
    <row r="23" spans="1:7" ht="12">
      <c r="A23" s="1">
        <v>15</v>
      </c>
      <c r="B23" t="s">
        <v>118</v>
      </c>
      <c r="G23" s="1" t="s">
        <v>119</v>
      </c>
    </row>
    <row r="24" spans="1:7" ht="12">
      <c r="A24" s="1">
        <v>16</v>
      </c>
      <c r="B24" t="s">
        <v>120</v>
      </c>
      <c r="G24" s="1" t="s">
        <v>121</v>
      </c>
    </row>
    <row r="25" spans="1:7" ht="12">
      <c r="A25" s="1">
        <v>17</v>
      </c>
      <c r="B25" t="s">
        <v>122</v>
      </c>
      <c r="G25" s="1" t="s">
        <v>123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6.140625" style="0" customWidth="1"/>
    <col min="4" max="6" width="4.00390625" style="0" customWidth="1"/>
    <col min="7" max="9" width="5.7109375" style="0" customWidth="1"/>
  </cols>
  <sheetData>
    <row r="1" ht="17.25">
      <c r="A1" s="17" t="s">
        <v>124</v>
      </c>
    </row>
    <row r="2" ht="12.75" thickBot="1"/>
    <row r="3" spans="1:9" ht="12.75" thickBot="1">
      <c r="A3" s="18" t="s">
        <v>0</v>
      </c>
      <c r="B3" s="18" t="s">
        <v>1</v>
      </c>
      <c r="C3" s="18" t="s">
        <v>125</v>
      </c>
      <c r="D3" s="18" t="s">
        <v>126</v>
      </c>
      <c r="E3" s="18" t="s">
        <v>12</v>
      </c>
      <c r="F3" s="18" t="s">
        <v>31</v>
      </c>
      <c r="G3" s="18">
        <v>57</v>
      </c>
      <c r="H3" s="18" t="s">
        <v>127</v>
      </c>
      <c r="I3" s="18" t="s">
        <v>128</v>
      </c>
    </row>
    <row r="4" spans="1:9" ht="12">
      <c r="A4" s="1" t="s">
        <v>13</v>
      </c>
      <c r="B4" s="1" t="s">
        <v>14</v>
      </c>
      <c r="C4" s="1">
        <v>45</v>
      </c>
      <c r="D4" s="1">
        <v>77</v>
      </c>
      <c r="E4" s="1"/>
      <c r="F4" s="1"/>
      <c r="G4" s="1" t="s">
        <v>53</v>
      </c>
      <c r="H4" s="1">
        <v>77</v>
      </c>
      <c r="I4" s="1">
        <v>1</v>
      </c>
    </row>
    <row r="5" spans="1:9" ht="12">
      <c r="A5" s="1" t="s">
        <v>20</v>
      </c>
      <c r="B5" s="1" t="s">
        <v>21</v>
      </c>
      <c r="C5" s="1" t="s">
        <v>12</v>
      </c>
      <c r="D5" s="1">
        <v>72</v>
      </c>
      <c r="E5" s="1">
        <v>2</v>
      </c>
      <c r="F5" s="1" t="s">
        <v>53</v>
      </c>
      <c r="G5" s="1">
        <v>2</v>
      </c>
      <c r="H5" s="1">
        <f>SUM(D5:G5)</f>
        <v>76</v>
      </c>
      <c r="I5" s="1">
        <v>2</v>
      </c>
    </row>
    <row r="6" spans="1:9" ht="12">
      <c r="A6" s="1" t="s">
        <v>25</v>
      </c>
      <c r="B6" s="1" t="s">
        <v>26</v>
      </c>
      <c r="C6" s="1"/>
      <c r="D6" s="1">
        <v>72</v>
      </c>
      <c r="E6" s="1"/>
      <c r="F6" s="1"/>
      <c r="G6" s="1">
        <v>2</v>
      </c>
      <c r="H6" s="1">
        <f aca="true" t="shared" si="0" ref="H6:H23">SUM(D6:G6)</f>
        <v>74</v>
      </c>
      <c r="I6" s="1">
        <v>3</v>
      </c>
    </row>
    <row r="7" spans="1:9" ht="12">
      <c r="A7" s="1" t="s">
        <v>61</v>
      </c>
      <c r="B7" s="1" t="s">
        <v>11</v>
      </c>
      <c r="C7" s="1"/>
      <c r="D7" s="1">
        <v>74</v>
      </c>
      <c r="E7" s="1"/>
      <c r="F7" s="1"/>
      <c r="G7" s="1"/>
      <c r="H7" s="1">
        <f t="shared" si="0"/>
        <v>74</v>
      </c>
      <c r="I7" s="1">
        <v>4</v>
      </c>
    </row>
    <row r="8" spans="1:9" ht="12">
      <c r="A8" s="1" t="s">
        <v>61</v>
      </c>
      <c r="B8" s="1" t="s">
        <v>62</v>
      </c>
      <c r="C8" s="1"/>
      <c r="D8" s="1">
        <v>71</v>
      </c>
      <c r="E8" s="1"/>
      <c r="F8" s="1"/>
      <c r="G8" s="1">
        <v>2</v>
      </c>
      <c r="H8" s="1">
        <f>SUM(D8:G8)</f>
        <v>73</v>
      </c>
      <c r="I8" s="1">
        <v>5</v>
      </c>
    </row>
    <row r="9" spans="1:9" ht="12">
      <c r="A9" s="1" t="s">
        <v>63</v>
      </c>
      <c r="B9" s="1" t="s">
        <v>64</v>
      </c>
      <c r="C9" s="1" t="s">
        <v>12</v>
      </c>
      <c r="D9" s="1">
        <v>69</v>
      </c>
      <c r="E9" s="1">
        <v>2</v>
      </c>
      <c r="F9" s="1"/>
      <c r="G9" s="1"/>
      <c r="H9" s="1">
        <f t="shared" si="0"/>
        <v>71</v>
      </c>
      <c r="I9" s="1">
        <v>6</v>
      </c>
    </row>
    <row r="10" spans="1:9" ht="12">
      <c r="A10" s="1" t="s">
        <v>22</v>
      </c>
      <c r="B10" s="1" t="s">
        <v>23</v>
      </c>
      <c r="C10" s="1"/>
      <c r="D10" s="1">
        <v>71</v>
      </c>
      <c r="E10" s="1"/>
      <c r="F10" s="1"/>
      <c r="G10" s="1" t="s">
        <v>53</v>
      </c>
      <c r="H10" s="1">
        <f t="shared" si="0"/>
        <v>71</v>
      </c>
      <c r="I10" s="1">
        <v>7</v>
      </c>
    </row>
    <row r="11" spans="1:9" ht="12">
      <c r="A11" s="1" t="s">
        <v>18</v>
      </c>
      <c r="B11" s="1" t="s">
        <v>19</v>
      </c>
      <c r="C11" s="1" t="s">
        <v>53</v>
      </c>
      <c r="D11" s="1">
        <v>69</v>
      </c>
      <c r="E11" s="1">
        <v>2</v>
      </c>
      <c r="F11" s="1"/>
      <c r="G11" s="1"/>
      <c r="H11" s="1">
        <f t="shared" si="0"/>
        <v>71</v>
      </c>
      <c r="I11" s="1">
        <v>8</v>
      </c>
    </row>
    <row r="12" spans="1:9" ht="12">
      <c r="A12" s="1" t="s">
        <v>129</v>
      </c>
      <c r="B12" s="1" t="s">
        <v>130</v>
      </c>
      <c r="C12" s="1" t="s">
        <v>31</v>
      </c>
      <c r="D12" s="1">
        <v>67</v>
      </c>
      <c r="E12" s="1"/>
      <c r="F12" s="1">
        <v>2</v>
      </c>
      <c r="G12" s="1"/>
      <c r="H12" s="1">
        <f t="shared" si="0"/>
        <v>69</v>
      </c>
      <c r="I12" s="1">
        <v>9</v>
      </c>
    </row>
    <row r="13" spans="1:9" ht="12">
      <c r="A13" s="1" t="s">
        <v>131</v>
      </c>
      <c r="B13" s="1" t="s">
        <v>132</v>
      </c>
      <c r="C13" s="1" t="s">
        <v>31</v>
      </c>
      <c r="D13" s="1">
        <v>66</v>
      </c>
      <c r="E13" s="1"/>
      <c r="F13" s="1">
        <v>2</v>
      </c>
      <c r="G13" s="1"/>
      <c r="H13" s="1">
        <f t="shared" si="0"/>
        <v>68</v>
      </c>
      <c r="I13" s="1">
        <v>10</v>
      </c>
    </row>
    <row r="14" spans="1:9" ht="12">
      <c r="A14" s="1" t="s">
        <v>10</v>
      </c>
      <c r="B14" s="1" t="s">
        <v>133</v>
      </c>
      <c r="C14" s="1"/>
      <c r="D14" s="1">
        <v>67</v>
      </c>
      <c r="E14" s="1"/>
      <c r="F14" s="1"/>
      <c r="G14" s="1"/>
      <c r="H14" s="1">
        <f t="shared" si="0"/>
        <v>67</v>
      </c>
      <c r="I14" s="1">
        <v>11</v>
      </c>
    </row>
    <row r="15" spans="1:9" ht="12">
      <c r="A15" s="1" t="s">
        <v>48</v>
      </c>
      <c r="B15" s="1" t="s">
        <v>49</v>
      </c>
      <c r="C15" s="1" t="s">
        <v>31</v>
      </c>
      <c r="D15" s="1">
        <v>65</v>
      </c>
      <c r="E15" s="1"/>
      <c r="F15" s="1">
        <v>2</v>
      </c>
      <c r="G15" s="1"/>
      <c r="H15" s="1">
        <f t="shared" si="0"/>
        <v>67</v>
      </c>
      <c r="I15" s="1">
        <v>12</v>
      </c>
    </row>
    <row r="16" spans="1:9" ht="12">
      <c r="A16" s="1" t="s">
        <v>134</v>
      </c>
      <c r="B16" s="1" t="s">
        <v>135</v>
      </c>
      <c r="C16" s="1"/>
      <c r="D16" s="1">
        <v>65</v>
      </c>
      <c r="E16" s="1"/>
      <c r="F16" s="1"/>
      <c r="G16" s="1">
        <v>2</v>
      </c>
      <c r="H16" s="1">
        <f t="shared" si="0"/>
        <v>67</v>
      </c>
      <c r="I16" s="1">
        <v>13</v>
      </c>
    </row>
    <row r="17" spans="1:9" ht="12">
      <c r="A17" s="1" t="s">
        <v>134</v>
      </c>
      <c r="B17" s="1" t="s">
        <v>62</v>
      </c>
      <c r="C17" s="1" t="s">
        <v>12</v>
      </c>
      <c r="D17" s="1">
        <v>66</v>
      </c>
      <c r="E17" s="1" t="s">
        <v>53</v>
      </c>
      <c r="F17" s="1"/>
      <c r="G17" s="1"/>
      <c r="H17" s="1">
        <f t="shared" si="0"/>
        <v>66</v>
      </c>
      <c r="I17" s="1">
        <v>14</v>
      </c>
    </row>
    <row r="18" spans="1:9" ht="12">
      <c r="A18" s="1" t="s">
        <v>25</v>
      </c>
      <c r="B18" s="1" t="s">
        <v>72</v>
      </c>
      <c r="C18" s="1"/>
      <c r="D18" s="1">
        <v>66</v>
      </c>
      <c r="E18" s="1"/>
      <c r="F18" s="1"/>
      <c r="G18" s="1"/>
      <c r="H18" s="1">
        <f t="shared" si="0"/>
        <v>66</v>
      </c>
      <c r="I18" s="1">
        <v>15</v>
      </c>
    </row>
    <row r="19" spans="1:9" ht="12">
      <c r="A19" s="1" t="s">
        <v>10</v>
      </c>
      <c r="B19" s="1" t="s">
        <v>11</v>
      </c>
      <c r="C19" s="1"/>
      <c r="D19" s="1">
        <v>66</v>
      </c>
      <c r="E19" s="1"/>
      <c r="F19" s="1"/>
      <c r="G19" s="1"/>
      <c r="H19" s="1">
        <f t="shared" si="0"/>
        <v>66</v>
      </c>
      <c r="I19" s="1">
        <v>16</v>
      </c>
    </row>
    <row r="20" spans="1:9" ht="12">
      <c r="A20" s="1" t="s">
        <v>136</v>
      </c>
      <c r="B20" s="1" t="s">
        <v>133</v>
      </c>
      <c r="C20" s="1" t="s">
        <v>31</v>
      </c>
      <c r="D20" s="1">
        <v>63</v>
      </c>
      <c r="E20" s="1"/>
      <c r="F20" s="1">
        <v>2</v>
      </c>
      <c r="G20" s="1"/>
      <c r="H20" s="1">
        <f t="shared" si="0"/>
        <v>65</v>
      </c>
      <c r="I20" s="1">
        <v>17</v>
      </c>
    </row>
    <row r="21" spans="1:9" ht="12">
      <c r="A21" s="1" t="s">
        <v>39</v>
      </c>
      <c r="B21" s="1" t="s">
        <v>40</v>
      </c>
      <c r="C21" s="1"/>
      <c r="D21" s="1">
        <v>62</v>
      </c>
      <c r="E21" s="1"/>
      <c r="F21" s="1"/>
      <c r="G21" s="1">
        <v>2</v>
      </c>
      <c r="H21" s="1">
        <f t="shared" si="0"/>
        <v>64</v>
      </c>
      <c r="I21" s="1">
        <v>18</v>
      </c>
    </row>
    <row r="22" spans="1:9" ht="12">
      <c r="A22" s="1" t="s">
        <v>137</v>
      </c>
      <c r="B22" s="1" t="s">
        <v>135</v>
      </c>
      <c r="C22" s="1" t="s">
        <v>31</v>
      </c>
      <c r="D22" s="1">
        <v>62</v>
      </c>
      <c r="E22" s="1"/>
      <c r="F22" s="1">
        <v>2</v>
      </c>
      <c r="G22" s="1"/>
      <c r="H22" s="1">
        <f t="shared" si="0"/>
        <v>64</v>
      </c>
      <c r="I22" s="1">
        <v>19</v>
      </c>
    </row>
    <row r="23" spans="1:9" ht="12">
      <c r="A23" s="1" t="s">
        <v>138</v>
      </c>
      <c r="B23" s="1" t="s">
        <v>14</v>
      </c>
      <c r="C23" s="1" t="s">
        <v>31</v>
      </c>
      <c r="D23" s="1">
        <v>62</v>
      </c>
      <c r="E23" s="1"/>
      <c r="F23" s="1">
        <v>2</v>
      </c>
      <c r="G23" s="1"/>
      <c r="H23" s="1">
        <f t="shared" si="0"/>
        <v>64</v>
      </c>
      <c r="I23" s="1">
        <v>20</v>
      </c>
    </row>
    <row r="24" spans="1:9" ht="12">
      <c r="A24" s="1" t="s">
        <v>139</v>
      </c>
      <c r="B24" s="1" t="s">
        <v>17</v>
      </c>
      <c r="C24" s="1"/>
      <c r="D24" s="1">
        <v>61</v>
      </c>
      <c r="E24" s="1"/>
      <c r="F24" s="1"/>
      <c r="G24" s="1">
        <v>2</v>
      </c>
      <c r="H24" s="1">
        <f>SUM(D24:G24)</f>
        <v>63</v>
      </c>
      <c r="I24" s="1">
        <v>21</v>
      </c>
    </row>
    <row r="25" spans="1:9" ht="12">
      <c r="A25" s="1" t="s">
        <v>140</v>
      </c>
      <c r="B25" s="1" t="s">
        <v>141</v>
      </c>
      <c r="C25" s="1"/>
      <c r="D25" s="1">
        <v>61</v>
      </c>
      <c r="E25" s="1"/>
      <c r="F25" s="1"/>
      <c r="G25" s="1"/>
      <c r="H25" s="1">
        <f aca="true" t="shared" si="1" ref="H25:H33">SUM(D25:G25)</f>
        <v>61</v>
      </c>
      <c r="I25" s="1">
        <v>22</v>
      </c>
    </row>
    <row r="26" spans="1:9" ht="12">
      <c r="A26" s="1" t="s">
        <v>142</v>
      </c>
      <c r="B26" s="1" t="s">
        <v>143</v>
      </c>
      <c r="C26" s="1"/>
      <c r="D26" s="1">
        <v>60</v>
      </c>
      <c r="E26" s="1"/>
      <c r="F26" s="1"/>
      <c r="G26" s="1"/>
      <c r="H26" s="1">
        <f t="shared" si="1"/>
        <v>60</v>
      </c>
      <c r="I26" s="1">
        <v>23</v>
      </c>
    </row>
    <row r="27" spans="1:9" ht="12">
      <c r="A27" s="1" t="s">
        <v>144</v>
      </c>
      <c r="B27" s="1" t="s">
        <v>145</v>
      </c>
      <c r="C27" s="1"/>
      <c r="D27" s="1">
        <v>58</v>
      </c>
      <c r="E27" s="1">
        <v>2</v>
      </c>
      <c r="F27" s="1"/>
      <c r="G27" s="1"/>
      <c r="H27" s="1">
        <f t="shared" si="1"/>
        <v>60</v>
      </c>
      <c r="I27" s="1">
        <v>24</v>
      </c>
    </row>
    <row r="28" spans="1:9" ht="12">
      <c r="A28" s="1" t="s">
        <v>131</v>
      </c>
      <c r="B28" s="1" t="s">
        <v>130</v>
      </c>
      <c r="C28" s="1" t="s">
        <v>31</v>
      </c>
      <c r="D28" s="1">
        <v>57</v>
      </c>
      <c r="E28" s="1"/>
      <c r="F28" s="1">
        <v>2</v>
      </c>
      <c r="G28" s="1"/>
      <c r="H28" s="1">
        <f t="shared" si="1"/>
        <v>59</v>
      </c>
      <c r="I28" s="1">
        <v>25</v>
      </c>
    </row>
    <row r="29" spans="1:9" ht="12">
      <c r="A29" s="1" t="s">
        <v>146</v>
      </c>
      <c r="B29" s="1" t="s">
        <v>147</v>
      </c>
      <c r="C29" s="1"/>
      <c r="D29" s="1">
        <v>58</v>
      </c>
      <c r="E29" s="1"/>
      <c r="F29" s="1"/>
      <c r="G29" s="1"/>
      <c r="H29" s="1">
        <f t="shared" si="1"/>
        <v>58</v>
      </c>
      <c r="I29" s="1">
        <v>26</v>
      </c>
    </row>
    <row r="30" spans="1:9" ht="12">
      <c r="A30" s="1" t="s">
        <v>46</v>
      </c>
      <c r="B30" s="1" t="s">
        <v>45</v>
      </c>
      <c r="C30" s="1"/>
      <c r="D30" s="1">
        <v>55</v>
      </c>
      <c r="E30" s="1"/>
      <c r="F30" s="1"/>
      <c r="G30" s="1">
        <v>2</v>
      </c>
      <c r="H30" s="1">
        <f t="shared" si="1"/>
        <v>57</v>
      </c>
      <c r="I30" s="1">
        <v>27</v>
      </c>
    </row>
    <row r="31" spans="1:9" ht="12">
      <c r="A31" s="1" t="s">
        <v>148</v>
      </c>
      <c r="B31" s="1" t="s">
        <v>149</v>
      </c>
      <c r="C31" s="1" t="s">
        <v>31</v>
      </c>
      <c r="D31" s="1">
        <v>51</v>
      </c>
      <c r="E31" s="1"/>
      <c r="F31" s="1">
        <v>2</v>
      </c>
      <c r="G31" s="1"/>
      <c r="H31" s="1">
        <f t="shared" si="1"/>
        <v>53</v>
      </c>
      <c r="I31" s="1">
        <v>28</v>
      </c>
    </row>
    <row r="32" spans="1:9" ht="12">
      <c r="A32" s="1" t="s">
        <v>39</v>
      </c>
      <c r="B32" s="1" t="s">
        <v>150</v>
      </c>
      <c r="C32" s="1"/>
      <c r="D32" s="1">
        <v>49</v>
      </c>
      <c r="E32" s="1"/>
      <c r="F32" s="1"/>
      <c r="G32" s="1">
        <v>2</v>
      </c>
      <c r="H32" s="1">
        <f t="shared" si="1"/>
        <v>51</v>
      </c>
      <c r="I32" s="1">
        <v>29</v>
      </c>
    </row>
    <row r="33" spans="1:9" ht="12">
      <c r="A33" s="1" t="s">
        <v>151</v>
      </c>
      <c r="B33" s="1" t="s">
        <v>152</v>
      </c>
      <c r="C33" s="1" t="s">
        <v>31</v>
      </c>
      <c r="D33" s="1">
        <v>47</v>
      </c>
      <c r="E33" s="1"/>
      <c r="F33" s="1">
        <v>2</v>
      </c>
      <c r="G33" s="1"/>
      <c r="H33" s="1">
        <f t="shared" si="1"/>
        <v>49</v>
      </c>
      <c r="I33" s="1">
        <v>30</v>
      </c>
    </row>
    <row r="34" spans="1:9" ht="12">
      <c r="A34" s="1"/>
      <c r="B34" s="1"/>
      <c r="C34" s="1"/>
      <c r="D34" s="1"/>
      <c r="E34" s="1"/>
      <c r="F34" s="1"/>
      <c r="G34" s="1"/>
      <c r="H34" s="1"/>
      <c r="I34" s="1"/>
    </row>
    <row r="35" spans="1:9" ht="12">
      <c r="A35" s="1"/>
      <c r="B35" s="1"/>
      <c r="C35" s="1"/>
      <c r="D35" s="1"/>
      <c r="E35" s="1"/>
      <c r="F35" s="1"/>
      <c r="G35" s="1"/>
      <c r="H35" s="1"/>
      <c r="I3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Uhlmann, Florian</cp:lastModifiedBy>
  <cp:lastPrinted>2016-04-08T13:28:33Z</cp:lastPrinted>
  <dcterms:created xsi:type="dcterms:W3CDTF">2006-04-08T08:54:33Z</dcterms:created>
  <dcterms:modified xsi:type="dcterms:W3CDTF">2018-04-07T13:51:43Z</dcterms:modified>
  <cp:category/>
  <cp:version/>
  <cp:contentType/>
  <cp:contentStatus/>
</cp:coreProperties>
</file>